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460" windowWidth="28660" windowHeight="16160" tabRatio="150" activeTab="0"/>
  </bookViews>
  <sheets>
    <sheet name="mise en forme edition)" sheetId="1" r:id="rId1"/>
  </sheets>
  <definedNames>
    <definedName name="_xlnm._FilterDatabase" localSheetId="0" hidden="1">'mise en forme edition)'!$A$3:$IF$82</definedName>
    <definedName name="_xlnm._FilterDatabase" localSheetId="0">'mise en forme edition)'!$A$3:$IF$82</definedName>
    <definedName name="_xlnm._FilterDatabase_1">'mise en forme edition)'!$A$3:$IF$82</definedName>
    <definedName name="_xlnm.Print_Area" localSheetId="0">'mise en forme edition)'!$A$1:$O$82</definedName>
    <definedName name="_xlnm.Print_Titles" localSheetId="0">'mise en forme edition)'!$3:$3</definedName>
    <definedName name="_xlnm.Print_Titles" localSheetId="0">'mise en forme edition)'!$3:$3</definedName>
    <definedName name="_xlnm.Print_Area" localSheetId="0">'mise en forme edition)'!$A$1:$O$82</definedName>
  </definedNames>
  <calcPr fullCalcOnLoad="1"/>
</workbook>
</file>

<file path=xl/sharedStrings.xml><?xml version="1.0" encoding="utf-8"?>
<sst xmlns="http://schemas.openxmlformats.org/spreadsheetml/2006/main" count="874" uniqueCount="378">
  <si>
    <t>LISTE DES MEDECINS FEDERAUX COMITE PYRENEES MEDITERRANEE</t>
  </si>
  <si>
    <t xml:space="preserve"> Mise à jour :</t>
  </si>
  <si>
    <t>Dépt</t>
  </si>
  <si>
    <t xml:space="preserve">ville </t>
  </si>
  <si>
    <t>civilite</t>
  </si>
  <si>
    <t>Nom</t>
  </si>
  <si>
    <t>Prenom</t>
  </si>
  <si>
    <t>N° Fédéral</t>
  </si>
  <si>
    <t xml:space="preserve">adresse1 </t>
  </si>
  <si>
    <t xml:space="preserve">adresse2 </t>
  </si>
  <si>
    <t>Boite Postale</t>
  </si>
  <si>
    <t xml:space="preserve">codepostal </t>
  </si>
  <si>
    <t>Médecin hyperbare</t>
  </si>
  <si>
    <t>Médecin du Sport</t>
  </si>
  <si>
    <t>Autre spécialité</t>
  </si>
  <si>
    <t>Visite médicale plongée</t>
  </si>
  <si>
    <t>Médecine générale</t>
  </si>
  <si>
    <t>FOIX</t>
  </si>
  <si>
    <t>M</t>
  </si>
  <si>
    <t>BROUSSY</t>
  </si>
  <si>
    <t>FRANCOIS</t>
  </si>
  <si>
    <t>08.09.01</t>
  </si>
  <si>
    <t>9 AVENUE DE LERIDA</t>
  </si>
  <si>
    <t>09000</t>
  </si>
  <si>
    <t>Non</t>
  </si>
  <si>
    <t>Oui</t>
  </si>
  <si>
    <t>ELREDA</t>
  </si>
  <si>
    <t>MARC</t>
  </si>
  <si>
    <t>08,09,05</t>
  </si>
  <si>
    <t>15 BOULEVARD ALSACE LORRAINE</t>
  </si>
  <si>
    <t>NON</t>
  </si>
  <si>
    <t>LAVELANET</t>
  </si>
  <si>
    <t>CROESI</t>
  </si>
  <si>
    <t>ALAIN</t>
  </si>
  <si>
    <t>08.09.04</t>
  </si>
  <si>
    <t>PARKING DU CENTRE COMMERCIAL</t>
  </si>
  <si>
    <t>49 AVENUE LEON BLUM</t>
  </si>
  <si>
    <t>09300</t>
  </si>
  <si>
    <t>CARCASSONNE</t>
  </si>
  <si>
    <t>BEAUJOUAN</t>
  </si>
  <si>
    <t>08.11.14</t>
  </si>
  <si>
    <t>79 RUE BARBACANE</t>
  </si>
  <si>
    <t>NARBONNE</t>
  </si>
  <si>
    <t>LE GAL</t>
  </si>
  <si>
    <t>FRANCK</t>
  </si>
  <si>
    <t>08.11.12</t>
  </si>
  <si>
    <t>31 QUAI VICTOR HUGO</t>
  </si>
  <si>
    <t>PEYRON</t>
  </si>
  <si>
    <t>JEAN LOUIS</t>
  </si>
  <si>
    <t>08.11.06</t>
  </si>
  <si>
    <t>20 RUE XAVIER RUEL</t>
  </si>
  <si>
    <t>DECAZEVILLE</t>
  </si>
  <si>
    <t>LANDIE</t>
  </si>
  <si>
    <t>FRANCIS</t>
  </si>
  <si>
    <t>08.12.19</t>
  </si>
  <si>
    <t>LES CHORALINES</t>
  </si>
  <si>
    <t>PLACE WILSON</t>
  </si>
  <si>
    <t>RODEZ</t>
  </si>
  <si>
    <t>SIRVEN</t>
  </si>
  <si>
    <t>08.12.24</t>
  </si>
  <si>
    <t>15 RUE DOMINIQUE TURCQ</t>
  </si>
  <si>
    <t>MAYOUX</t>
  </si>
  <si>
    <t>GERARD</t>
  </si>
  <si>
    <t>08.12.21</t>
  </si>
  <si>
    <t>Parc d'Activités de la Gineste Centre de Cardiologie de Rodez</t>
  </si>
  <si>
    <t>103 Rue du Docteur Théodore Mathieu</t>
  </si>
  <si>
    <t>Saint Georges De Luzencon</t>
  </si>
  <si>
    <t>M.</t>
  </si>
  <si>
    <t>COMBES</t>
  </si>
  <si>
    <t>SEBASTIEN</t>
  </si>
  <si>
    <t>3  AVENUE BERTRAND POTTIER</t>
  </si>
  <si>
    <t>VABRES L ABBAYE</t>
  </si>
  <si>
    <t>FONTAYNE</t>
  </si>
  <si>
    <t>OLIVIER</t>
  </si>
  <si>
    <t>08.12.22</t>
  </si>
  <si>
    <t>275 ROUTE DU PONT VIEUX</t>
  </si>
  <si>
    <t>ALES</t>
  </si>
  <si>
    <t>ALDEBERT</t>
  </si>
  <si>
    <t>08.30.46</t>
  </si>
  <si>
    <t>20 BOULEVARD VICTOR HUGO</t>
  </si>
  <si>
    <t>COHEN</t>
  </si>
  <si>
    <t>MAURICE</t>
  </si>
  <si>
    <t>08.30.47</t>
  </si>
  <si>
    <t>4 BIS BOULEVARD GAMBETTA</t>
  </si>
  <si>
    <t>CLARENSAC</t>
  </si>
  <si>
    <t>MARCELLIN</t>
  </si>
  <si>
    <t>GUY</t>
  </si>
  <si>
    <t>08.30.43</t>
  </si>
  <si>
    <t>130 ROUTE DE LANGLADE</t>
  </si>
  <si>
    <t>LES ANGLES</t>
  </si>
  <si>
    <t>ROQUES</t>
  </si>
  <si>
    <t>JACQUES</t>
  </si>
  <si>
    <t>5 AVENUE DE  VERDUN</t>
  </si>
  <si>
    <t>NIMES</t>
  </si>
  <si>
    <t>BENGLER</t>
  </si>
  <si>
    <t>CHRISTIAN</t>
  </si>
  <si>
    <t>08.30.41</t>
  </si>
  <si>
    <t>CHU NIMES REA MEDICALE</t>
  </si>
  <si>
    <t>5 RUE HOCHE</t>
  </si>
  <si>
    <t>Mlle</t>
  </si>
  <si>
    <t>VITOU</t>
  </si>
  <si>
    <t>HELENE</t>
  </si>
  <si>
    <t>08.30.39</t>
  </si>
  <si>
    <t>17 RUE REINACH</t>
  </si>
  <si>
    <t>COLOMIERS</t>
  </si>
  <si>
    <t>GENTHIAL</t>
  </si>
  <si>
    <t>HENRI</t>
  </si>
  <si>
    <t>08.31.86</t>
  </si>
  <si>
    <t>7 RUE D'AUCH</t>
  </si>
  <si>
    <t>LABEGE</t>
  </si>
  <si>
    <t>GUILLE</t>
  </si>
  <si>
    <t>08.31.90</t>
  </si>
  <si>
    <t>BATIMENT CADUCEE</t>
  </si>
  <si>
    <t xml:space="preserve"> 80 RUE CURIE</t>
  </si>
  <si>
    <t>MONTRABE</t>
  </si>
  <si>
    <t>ALBAGNAC</t>
  </si>
  <si>
    <t>PIERRE</t>
  </si>
  <si>
    <t>08.31.91</t>
  </si>
  <si>
    <t>2 CHEMIN DES VIGNES</t>
  </si>
  <si>
    <t>MURET</t>
  </si>
  <si>
    <t>CALVET</t>
  </si>
  <si>
    <t>08.31.18</t>
  </si>
  <si>
    <t>14 AVENUE DE TOULOUSE</t>
  </si>
  <si>
    <t>REVEL</t>
  </si>
  <si>
    <t xml:space="preserve">ELEFTERION </t>
  </si>
  <si>
    <t>PHILIPPE</t>
  </si>
  <si>
    <t>36 BOULEVARD DE LA REPUBLIQUE</t>
  </si>
  <si>
    <t>SAINT ORENS DE GAMEVILLE</t>
  </si>
  <si>
    <t>Mme</t>
  </si>
  <si>
    <t>BOURGEOIS</t>
  </si>
  <si>
    <t>ODILE</t>
  </si>
  <si>
    <t>08.31.95</t>
  </si>
  <si>
    <t>6 RUE DE  SOYE</t>
  </si>
  <si>
    <t>oui</t>
  </si>
  <si>
    <t>FAVAREL</t>
  </si>
  <si>
    <t>JEAN</t>
  </si>
  <si>
    <t>1 PLACE DE LA POSTE</t>
  </si>
  <si>
    <t>TOULOUSE</t>
  </si>
  <si>
    <t>ABOU-BADRA</t>
  </si>
  <si>
    <t>BERNARD</t>
  </si>
  <si>
    <t>08.31.94</t>
  </si>
  <si>
    <t>CLINIQUE SARRUS TEINTURIERS</t>
  </si>
  <si>
    <t xml:space="preserve">49 ALLEE CHRLES DE FITTE </t>
  </si>
  <si>
    <t xml:space="preserve">BP 17616 </t>
  </si>
  <si>
    <t>ANE</t>
  </si>
  <si>
    <t>POLYCLINIQUE DU PARC</t>
  </si>
  <si>
    <t>105 RUE ACHILLE VIADIEU</t>
  </si>
  <si>
    <t>CALVET-LEFEVRE</t>
  </si>
  <si>
    <t>JOCELYNE</t>
  </si>
  <si>
    <t>08.31.35</t>
  </si>
  <si>
    <t>CENTRE HOSPITALIER GERARD MARCHANT</t>
  </si>
  <si>
    <t>134 ROUTE D'ESPAGNE</t>
  </si>
  <si>
    <t>DUCASSÉ</t>
  </si>
  <si>
    <t>JEAN-LOUIS</t>
  </si>
  <si>
    <t>CHU LARREY SERVICE MEDECINE DU SPORT</t>
  </si>
  <si>
    <t>24 CHEMIN DE POUVOURVILLE</t>
  </si>
  <si>
    <t>DURRIEU</t>
  </si>
  <si>
    <t>JEAN-PHILIPPE</t>
  </si>
  <si>
    <t>CLINIQUE AMBROISE PARE</t>
  </si>
  <si>
    <t>387 ROUTE DE SAINT SIMON</t>
  </si>
  <si>
    <t>ESQUIROL</t>
  </si>
  <si>
    <t>YOLANDE</t>
  </si>
  <si>
    <t>08.31.35b</t>
  </si>
  <si>
    <t>HOPITAL PURPAN SERVICE DE PATHOLOGIE PROFESSIONNELLE</t>
  </si>
  <si>
    <t>1 Place DU DOCTEUR BAYLAC </t>
  </si>
  <si>
    <t>GLEISES</t>
  </si>
  <si>
    <t>08.31.13</t>
  </si>
  <si>
    <t>23 PLACE DUPUY</t>
  </si>
  <si>
    <t>LACOMME</t>
  </si>
  <si>
    <t>JEAN YVES</t>
  </si>
  <si>
    <t>08.31.93</t>
  </si>
  <si>
    <t>CLINIQUE ST JEAN LANGUEDOC  BAT D  5 eme NIVEAU</t>
  </si>
  <si>
    <t>20 ROUTE DE REVEL</t>
  </si>
  <si>
    <t>PHAM VAN</t>
  </si>
  <si>
    <t>JEAN PIERRE</t>
  </si>
  <si>
    <t>08.31.01</t>
  </si>
  <si>
    <t>130 BOULEVARD DE SUISSE</t>
  </si>
  <si>
    <t>ZENNARO</t>
  </si>
  <si>
    <t>08.31.96.</t>
  </si>
  <si>
    <t>TOURNEFEUILLE</t>
  </si>
  <si>
    <t>FENEYROU</t>
  </si>
  <si>
    <t>08.31.88</t>
  </si>
  <si>
    <t>4 BOULEVARD VINCENTAURIOL</t>
  </si>
  <si>
    <t>AUCH</t>
  </si>
  <si>
    <t>ANGLEZIO</t>
  </si>
  <si>
    <t>08.32.01</t>
  </si>
  <si>
    <t>3 IMPASSE ARAGO</t>
  </si>
  <si>
    <t>RODOLFO</t>
  </si>
  <si>
    <t>JEAN MARC</t>
  </si>
  <si>
    <t>08.32.02</t>
  </si>
  <si>
    <t>35 CHEMIN DU BARRAIL</t>
  </si>
  <si>
    <t>BALARUC LES BAINS</t>
  </si>
  <si>
    <t>TRELA</t>
  </si>
  <si>
    <t>08.34.32</t>
  </si>
  <si>
    <t>RESIDENCE LES THERMES 2</t>
  </si>
  <si>
    <t>19 AVENUE PASTEUR</t>
  </si>
  <si>
    <t>CASTELNAU LE LEZ</t>
  </si>
  <si>
    <t>JAGUENAUD</t>
  </si>
  <si>
    <t>08.34.52</t>
  </si>
  <si>
    <t>BATIMENT BANQUE POPULAIRE. 1ER ETAGE</t>
  </si>
  <si>
    <t>95 ALLEE DE L'AUBE ROUGE</t>
  </si>
  <si>
    <t>FRONTIGNAN</t>
  </si>
  <si>
    <t>ROUX</t>
  </si>
  <si>
    <t>CYRIL</t>
  </si>
  <si>
    <t>08.34.54</t>
  </si>
  <si>
    <t>9 QUAI VOLTAIRE</t>
  </si>
  <si>
    <t>LE CAP D'AGDE</t>
  </si>
  <si>
    <t>HAUTBOIS</t>
  </si>
  <si>
    <t>HERVE</t>
  </si>
  <si>
    <t>08.34.45</t>
  </si>
  <si>
    <t>CABINET MEDICAL CAP 2000</t>
  </si>
  <si>
    <t xml:space="preserve">14 AVENUE DES ILES D'AMERIQUE </t>
  </si>
  <si>
    <t>LUNEL</t>
  </si>
  <si>
    <t>SOUSTELLE</t>
  </si>
  <si>
    <t>08.34.49</t>
  </si>
  <si>
    <t>148 RUE H. RAYNAUD</t>
  </si>
  <si>
    <t>MONTPELLIER</t>
  </si>
  <si>
    <t>BENGUIGUI</t>
  </si>
  <si>
    <t>CLAUDE</t>
  </si>
  <si>
    <t>08.34.48</t>
  </si>
  <si>
    <t>Forum santé La pinède</t>
  </si>
  <si>
    <t>115 rue de la Haye</t>
  </si>
  <si>
    <t>BRU</t>
  </si>
  <si>
    <t>MICHEL</t>
  </si>
  <si>
    <t>08.34.03</t>
  </si>
  <si>
    <t>548 RUE DE LA ROQUETURIERE</t>
  </si>
  <si>
    <t>CALABUIG</t>
  </si>
  <si>
    <t>08.34.51</t>
  </si>
  <si>
    <t>CLINIQUE ST JEAN</t>
  </si>
  <si>
    <t>36 AVENUE BUISSON BERTRAND</t>
  </si>
  <si>
    <t>SCHVED</t>
  </si>
  <si>
    <t>JEAN FRANCOIS</t>
  </si>
  <si>
    <t>08.34.46</t>
  </si>
  <si>
    <t>CHU de Montpellier</t>
  </si>
  <si>
    <t>191 avenue du Doyen Gaston Giraud</t>
  </si>
  <si>
    <t>YECHE</t>
  </si>
  <si>
    <t>SYLVIE</t>
  </si>
  <si>
    <t>08.34.55</t>
  </si>
  <si>
    <t>14 RUE DES BENGALIS</t>
  </si>
  <si>
    <t>NISSAN LEZ ENSERUNE</t>
  </si>
  <si>
    <t>AMAR</t>
  </si>
  <si>
    <t>JEAN MICHEL</t>
  </si>
  <si>
    <t>08.34.50</t>
  </si>
  <si>
    <t>3 PLACE DU MARCHE</t>
  </si>
  <si>
    <t>PEROLS</t>
  </si>
  <si>
    <t>HATTERER</t>
  </si>
  <si>
    <t>ERIC</t>
  </si>
  <si>
    <t>08.34.56</t>
  </si>
  <si>
    <t>CLINIQUE DU MILLENAIRE</t>
  </si>
  <si>
    <t xml:space="preserve"> 220 BOULEVARD PENELOPE</t>
  </si>
  <si>
    <t>SAUSSAN</t>
  </si>
  <si>
    <t>FRANCHINI</t>
  </si>
  <si>
    <t>08.34.47</t>
  </si>
  <si>
    <t>5 RUE DE BELBEZETH</t>
  </si>
  <si>
    <t>SETE</t>
  </si>
  <si>
    <t>NERAT DE LESGUISE</t>
  </si>
  <si>
    <t>MICHELE</t>
  </si>
  <si>
    <t>08.34.41</t>
  </si>
  <si>
    <t>APT 12 - PARC DES CHARMES - BAT B</t>
  </si>
  <si>
    <t>6 BIS  BOULEVARD JOLIOT CURIE</t>
  </si>
  <si>
    <t>CAHORS</t>
  </si>
  <si>
    <t>RUDZINSKI</t>
  </si>
  <si>
    <t>STEPHANE</t>
  </si>
  <si>
    <t>11 Place de la Résistance</t>
  </si>
  <si>
    <t>LANDON</t>
  </si>
  <si>
    <t>PATRICK</t>
  </si>
  <si>
    <t>08.46.24</t>
  </si>
  <si>
    <t>186 RUE DU DOCTEUR  SEGALA</t>
  </si>
  <si>
    <t>AGEN</t>
  </si>
  <si>
    <t>CANEL-ATBIR</t>
  </si>
  <si>
    <t>Marie Audrey</t>
  </si>
  <si>
    <t>08.47.01</t>
  </si>
  <si>
    <t>Hôpital SAINT ESPRIT</t>
  </si>
  <si>
    <t>route de Villeneuve</t>
  </si>
  <si>
    <t>LALOUBERE</t>
  </si>
  <si>
    <t>GUENEBEAUD</t>
  </si>
  <si>
    <t>08.65.11</t>
  </si>
  <si>
    <t>3 RUE DE L AGRICULTURE</t>
  </si>
  <si>
    <t>TARBES</t>
  </si>
  <si>
    <t>DASQUE</t>
  </si>
  <si>
    <t>08.65.04</t>
  </si>
  <si>
    <t>5 RUE LEON DALLOZ</t>
  </si>
  <si>
    <t>VIC EN BIGORRE</t>
  </si>
  <si>
    <t>STRUYE</t>
  </si>
  <si>
    <t>08.65.03</t>
  </si>
  <si>
    <t>91 AVENUE PAU</t>
  </si>
  <si>
    <t>BOMPAS</t>
  </si>
  <si>
    <t>MANCZAK</t>
  </si>
  <si>
    <t>JOEL</t>
  </si>
  <si>
    <t>08.66.25</t>
  </si>
  <si>
    <t>12 BIS RUE VICTOR HUGO</t>
  </si>
  <si>
    <t>CABESTANY</t>
  </si>
  <si>
    <t>FRANCIS-SICRE</t>
  </si>
  <si>
    <t>Noelle</t>
  </si>
  <si>
    <t>08.66.41</t>
  </si>
  <si>
    <t>Cardiopole Centre de Cardiologie et d'Angiologie</t>
  </si>
  <si>
    <t xml:space="preserve">3Avenue de Villeneuve </t>
  </si>
  <si>
    <t>ATTHAR</t>
  </si>
  <si>
    <t>PAUL</t>
  </si>
  <si>
    <t>08.66.21</t>
  </si>
  <si>
    <t>POLYCLINIQUE ST ROCH MEDIPOLE Secrétariat d'anesthésie</t>
  </si>
  <si>
    <t>avenue Amboise Croizat</t>
  </si>
  <si>
    <t>GUIRY</t>
  </si>
  <si>
    <t>08.66.34</t>
  </si>
  <si>
    <t>CENTRE D'IMAGERIE MEDICALE MEDIPOLE</t>
  </si>
  <si>
    <t>COLLIOURE</t>
  </si>
  <si>
    <t>EUSTACHE</t>
  </si>
  <si>
    <t>08.66.27</t>
  </si>
  <si>
    <t>7 RUE DE LA REPUBLIQUE</t>
  </si>
  <si>
    <t>MANYA</t>
  </si>
  <si>
    <t>08.66.10</t>
  </si>
  <si>
    <t>CLINIQUE ST PIERRE</t>
  </si>
  <si>
    <t>ROUTE DE PRADES</t>
  </si>
  <si>
    <t xml:space="preserve"> BP 2118 </t>
  </si>
  <si>
    <t>MONT LOUIS</t>
  </si>
  <si>
    <t>SEVENE</t>
  </si>
  <si>
    <t>08.66.33</t>
  </si>
  <si>
    <t>4 RUE DU GENERAL MEUNIER</t>
  </si>
  <si>
    <t>PERPIGNAN</t>
  </si>
  <si>
    <t>BARBERA</t>
  </si>
  <si>
    <t>08.66.08</t>
  </si>
  <si>
    <t>4 RAMBLA DE VERTEFEUILLE</t>
  </si>
  <si>
    <t>HANANA</t>
  </si>
  <si>
    <t>08.46.21</t>
  </si>
  <si>
    <t>CLINIQUE MUTUALISTE CATALANES</t>
  </si>
  <si>
    <t>60 rue Mouillard</t>
  </si>
  <si>
    <t>HERNANDEZ</t>
  </si>
  <si>
    <t>08.66.36</t>
  </si>
  <si>
    <t>3 AVENUE HENRI  RIBERE</t>
  </si>
  <si>
    <t>LOPEZ</t>
  </si>
  <si>
    <t>08,66,40</t>
  </si>
  <si>
    <t xml:space="preserve">CENTRE HOSPITALIER </t>
  </si>
  <si>
    <t>AVENUE DU LANGUEDOC</t>
  </si>
  <si>
    <t>PUIGBERT</t>
  </si>
  <si>
    <t>JEAN LUC</t>
  </si>
  <si>
    <t>08.66.26</t>
  </si>
  <si>
    <t>106 BOULEVARD DOCTEUR JOSEPH DENOYES</t>
  </si>
  <si>
    <t>SEBI</t>
  </si>
  <si>
    <t>JEROME</t>
  </si>
  <si>
    <t>08.66.35</t>
  </si>
  <si>
    <t xml:space="preserve">ROUTE DE PRADES </t>
  </si>
  <si>
    <t>BP 2118</t>
  </si>
  <si>
    <t>TRIBOUT</t>
  </si>
  <si>
    <t>ANNE</t>
  </si>
  <si>
    <t>08.66.39</t>
  </si>
  <si>
    <t>37 RAMBLA DE L'OCCITANIE</t>
  </si>
  <si>
    <t>ALBI</t>
  </si>
  <si>
    <t>CARRARO</t>
  </si>
  <si>
    <t>JEAN CHRISTOPHE</t>
  </si>
  <si>
    <t>CENTRE HOSITALIER D'ALBI</t>
  </si>
  <si>
    <t>22 Boulevard Général Sibille</t>
  </si>
  <si>
    <t>CADALEN</t>
  </si>
  <si>
    <t>FARGETON</t>
  </si>
  <si>
    <t>08,81,41</t>
  </si>
  <si>
    <t>RUE DES FOSSES</t>
  </si>
  <si>
    <t>CASTRES</t>
  </si>
  <si>
    <t>VERGNES</t>
  </si>
  <si>
    <t>08.81.39</t>
  </si>
  <si>
    <t>53 AVENUE DU SIDOBRE</t>
  </si>
  <si>
    <t>JAËN</t>
  </si>
  <si>
    <t>PDSA REGUL 81 </t>
  </si>
  <si>
    <t>22 BOULEVARD GENERAL SIBILLE</t>
  </si>
  <si>
    <t>MAZAMET</t>
  </si>
  <si>
    <t>REGIS</t>
  </si>
  <si>
    <t>08.81.29</t>
  </si>
  <si>
    <t>53 RUE HOULES</t>
  </si>
  <si>
    <t>SOUAL</t>
  </si>
  <si>
    <t>ARENES</t>
  </si>
  <si>
    <t>08.11.17</t>
  </si>
  <si>
    <t>308 ROUTE DE LA CROIX D EN BRU</t>
  </si>
  <si>
    <t>PIETRAVALLE</t>
  </si>
  <si>
    <t>CHRISTOPHE</t>
  </si>
  <si>
    <t>1 PLACE DES DOUCHES</t>
  </si>
  <si>
    <t>MONTAUBAN</t>
  </si>
  <si>
    <t>ANDRIEU</t>
  </si>
  <si>
    <t>08.82.01</t>
  </si>
  <si>
    <t>CLINIQUE PONT DE CHAUME</t>
  </si>
  <si>
    <t>330 Avenue Marcel Unal</t>
  </si>
</sst>
</file>

<file path=xl/styles.xml><?xml version="1.0" encoding="utf-8"?>
<styleSheet xmlns="http://schemas.openxmlformats.org/spreadsheetml/2006/main">
  <numFmts count="21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/dd/yyyy"/>
    <numFmt numFmtId="173" formatCode="dd/mm/yy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8"/>
      <color indexed="10"/>
      <name val="Times New Roman"/>
      <family val="2"/>
    </font>
    <font>
      <b/>
      <sz val="8"/>
      <color indexed="52"/>
      <name val="Times New Roman"/>
      <family val="2"/>
    </font>
    <font>
      <sz val="8"/>
      <color indexed="52"/>
      <name val="Times New Roman"/>
      <family val="2"/>
    </font>
    <font>
      <sz val="8"/>
      <color indexed="62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sz val="8"/>
      <color indexed="17"/>
      <name val="Times New Roman"/>
      <family val="2"/>
    </font>
    <font>
      <b/>
      <sz val="8"/>
      <color indexed="63"/>
      <name val="Times New Roman"/>
      <family val="2"/>
    </font>
    <font>
      <i/>
      <sz val="8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8"/>
      <name val="Times New Roman"/>
      <family val="2"/>
    </font>
    <font>
      <b/>
      <sz val="8"/>
      <color indexed="9"/>
      <name val="Times New Roman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3"/>
      <name val="Lucida Grande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8"/>
      <color rgb="FFFF0000"/>
      <name val="Times New Roman"/>
      <family val="2"/>
    </font>
    <font>
      <b/>
      <sz val="8"/>
      <color rgb="FFFA7D00"/>
      <name val="Times New Roman"/>
      <family val="2"/>
    </font>
    <font>
      <sz val="8"/>
      <color rgb="FFFA7D00"/>
      <name val="Times New Roman"/>
      <family val="2"/>
    </font>
    <font>
      <sz val="8"/>
      <color rgb="FF3F3F76"/>
      <name val="Times New Roman"/>
      <family val="2"/>
    </font>
    <font>
      <sz val="8"/>
      <color rgb="FF9C0006"/>
      <name val="Times New Roman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8"/>
      <color rgb="FF9C6500"/>
      <name val="Times New Roman"/>
      <family val="2"/>
    </font>
    <font>
      <sz val="8"/>
      <color rgb="FF006100"/>
      <name val="Times New Roman"/>
      <family val="2"/>
    </font>
    <font>
      <b/>
      <sz val="8"/>
      <color rgb="FF3F3F3F"/>
      <name val="Times New Roman"/>
      <family val="2"/>
    </font>
    <font>
      <i/>
      <sz val="8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theme="1"/>
      <name val="Times New Roman"/>
      <family val="2"/>
    </font>
    <font>
      <b/>
      <sz val="8"/>
      <color theme="0"/>
      <name val="Times New Roman"/>
      <family val="2"/>
    </font>
    <font>
      <b/>
      <sz val="14"/>
      <color rgb="FF00009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1" fillId="0" borderId="0">
      <alignment/>
      <protection/>
    </xf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3">
    <xf numFmtId="0" fontId="0" fillId="0" borderId="0" xfId="0" applyAlignment="1">
      <alignment/>
    </xf>
    <xf numFmtId="0" fontId="2" fillId="33" borderId="0" xfId="43" applyFont="1" applyFill="1" applyAlignment="1">
      <alignment horizontal="center" vertical="center"/>
      <protection/>
    </xf>
    <xf numFmtId="0" fontId="3" fillId="33" borderId="0" xfId="43" applyFont="1" applyFill="1" applyAlignment="1">
      <alignment horizontal="center" vertical="center"/>
      <protection/>
    </xf>
    <xf numFmtId="0" fontId="2" fillId="33" borderId="0" xfId="43" applyFont="1" applyFill="1" applyAlignment="1">
      <alignment vertical="center"/>
      <protection/>
    </xf>
    <xf numFmtId="0" fontId="2" fillId="33" borderId="0" xfId="43" applyFont="1" applyFill="1">
      <alignment/>
      <protection/>
    </xf>
    <xf numFmtId="0" fontId="2" fillId="33" borderId="0" xfId="43" applyFont="1" applyFill="1" applyBorder="1" applyAlignment="1">
      <alignment horizontal="center" vertical="center"/>
      <protection/>
    </xf>
    <xf numFmtId="0" fontId="3" fillId="33" borderId="0" xfId="43" applyFont="1" applyFill="1" applyAlignment="1">
      <alignment vertical="center"/>
      <protection/>
    </xf>
    <xf numFmtId="0" fontId="3" fillId="33" borderId="0" xfId="43" applyFont="1" applyFill="1">
      <alignment/>
      <protection/>
    </xf>
    <xf numFmtId="0" fontId="2" fillId="34" borderId="0" xfId="43" applyFont="1" applyFill="1">
      <alignment/>
      <protection/>
    </xf>
    <xf numFmtId="0" fontId="2" fillId="34" borderId="0" xfId="43" applyFont="1" applyFill="1" applyAlignment="1">
      <alignment vertical="center"/>
      <protection/>
    </xf>
    <xf numFmtId="0" fontId="2" fillId="33" borderId="10" xfId="43" applyFont="1" applyFill="1" applyBorder="1" applyAlignment="1">
      <alignment horizontal="center" vertical="center"/>
      <protection/>
    </xf>
    <xf numFmtId="0" fontId="4" fillId="34" borderId="0" xfId="43" applyFont="1" applyFill="1" applyAlignment="1">
      <alignment horizontal="left" vertical="center"/>
      <protection/>
    </xf>
    <xf numFmtId="0" fontId="3" fillId="33" borderId="0" xfId="43" applyFont="1" applyFill="1" applyBorder="1" applyAlignment="1">
      <alignment vertical="center"/>
      <protection/>
    </xf>
    <xf numFmtId="15" fontId="5" fillId="34" borderId="0" xfId="43" applyNumberFormat="1" applyFont="1" applyFill="1" applyAlignment="1">
      <alignment vertical="center"/>
      <protection/>
    </xf>
    <xf numFmtId="0" fontId="48" fillId="35" borderId="11" xfId="43" applyFont="1" applyFill="1" applyBorder="1" applyAlignment="1">
      <alignment horizontal="center" vertical="center" wrapText="1"/>
      <protection/>
    </xf>
    <xf numFmtId="172" fontId="24" fillId="33" borderId="10" xfId="43" applyNumberFormat="1" applyFont="1" applyFill="1" applyBorder="1" applyAlignment="1">
      <alignment horizontal="center" vertical="center" wrapText="1"/>
      <protection/>
    </xf>
    <xf numFmtId="0" fontId="24" fillId="33" borderId="11" xfId="43" applyFont="1" applyFill="1" applyBorder="1" applyAlignment="1">
      <alignment horizontal="center" vertical="center" wrapText="1"/>
      <protection/>
    </xf>
    <xf numFmtId="173" fontId="24" fillId="34" borderId="11" xfId="43" applyNumberFormat="1" applyFont="1" applyFill="1" applyBorder="1" applyAlignment="1">
      <alignment horizontal="center" vertical="center" wrapText="1"/>
      <protection/>
    </xf>
    <xf numFmtId="0" fontId="24" fillId="34" borderId="11" xfId="43" applyFont="1" applyFill="1" applyBorder="1" applyAlignment="1">
      <alignment horizontal="center" vertical="center" wrapText="1"/>
      <protection/>
    </xf>
    <xf numFmtId="0" fontId="25" fillId="34" borderId="10" xfId="43" applyFont="1" applyFill="1" applyBorder="1" applyAlignment="1">
      <alignment horizontal="center"/>
      <protection/>
    </xf>
    <xf numFmtId="0" fontId="24" fillId="33" borderId="10" xfId="43" applyFont="1" applyFill="1" applyBorder="1" applyAlignment="1">
      <alignment horizontal="center" vertical="center" wrapText="1"/>
      <protection/>
    </xf>
    <xf numFmtId="172" fontId="24" fillId="33" borderId="0" xfId="43" applyNumberFormat="1" applyFont="1" applyFill="1" applyBorder="1" applyAlignment="1">
      <alignment horizontal="center" vertical="center" wrapText="1"/>
      <protection/>
    </xf>
    <xf numFmtId="0" fontId="24" fillId="34" borderId="10" xfId="43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2"/>
  <sheetViews>
    <sheetView tabSelected="1" zoomScale="75" zoomScaleNormal="75" zoomScalePageLayoutView="0" workbookViewId="0" topLeftCell="A1">
      <selection activeCell="J15" sqref="J15"/>
    </sheetView>
  </sheetViews>
  <sheetFormatPr defaultColWidth="8.8515625" defaultRowHeight="12.75"/>
  <cols>
    <col min="1" max="1" width="12.140625" style="10" bestFit="1" customWidth="1"/>
    <col min="2" max="2" width="27.00390625" style="1" bestFit="1" customWidth="1"/>
    <col min="3" max="3" width="14.28125" style="1" bestFit="1" customWidth="1"/>
    <col min="4" max="4" width="19.421875" style="1" bestFit="1" customWidth="1"/>
    <col min="5" max="5" width="17.7109375" style="1" customWidth="1"/>
    <col min="6" max="6" width="17.421875" style="1" bestFit="1" customWidth="1"/>
    <col min="7" max="7" width="59.00390625" style="1" bestFit="1" customWidth="1"/>
    <col min="8" max="8" width="41.7109375" style="1" bestFit="1" customWidth="1"/>
    <col min="9" max="9" width="21.28125" style="1" bestFit="1" customWidth="1"/>
    <col min="10" max="10" width="18.421875" style="1" bestFit="1" customWidth="1"/>
    <col min="11" max="11" width="25.8515625" style="1" bestFit="1" customWidth="1"/>
    <col min="12" max="12" width="24.421875" style="1" bestFit="1" customWidth="1"/>
    <col min="13" max="13" width="22.8515625" style="1" bestFit="1" customWidth="1"/>
    <col min="14" max="14" width="30.8515625" style="1" bestFit="1" customWidth="1"/>
    <col min="15" max="15" width="25.8515625" style="1" bestFit="1" customWidth="1"/>
    <col min="16" max="240" width="8.8515625" style="3" customWidth="1"/>
    <col min="241" max="16384" width="8.8515625" style="4" customWidth="1"/>
  </cols>
  <sheetData>
    <row r="1" spans="1:240" s="7" customFormat="1" ht="13.5">
      <c r="A1" s="12"/>
      <c r="B1" s="2"/>
      <c r="C1" s="2"/>
      <c r="D1" s="2"/>
      <c r="E1" s="11" t="s">
        <v>0</v>
      </c>
      <c r="F1" s="2"/>
      <c r="G1" s="2"/>
      <c r="H1" s="2"/>
      <c r="I1" s="2"/>
      <c r="J1" s="2" t="s">
        <v>1</v>
      </c>
      <c r="K1" s="13">
        <v>42997</v>
      </c>
      <c r="L1" s="2"/>
      <c r="M1" s="2"/>
      <c r="N1" s="2"/>
      <c r="O1" s="2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</row>
    <row r="2" ht="13.5">
      <c r="A2" s="5"/>
    </row>
    <row r="3" spans="1:15" s="6" customFormat="1" ht="18.75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</row>
    <row r="4" spans="1:15" ht="18.75">
      <c r="A4" s="15" t="str">
        <f aca="true" t="shared" si="0" ref="A4:A39">MID(J4,1,2)</f>
        <v>31</v>
      </c>
      <c r="B4" s="16" t="s">
        <v>137</v>
      </c>
      <c r="C4" s="16" t="s">
        <v>18</v>
      </c>
      <c r="D4" s="16" t="s">
        <v>138</v>
      </c>
      <c r="E4" s="16" t="s">
        <v>139</v>
      </c>
      <c r="F4" s="16" t="s">
        <v>140</v>
      </c>
      <c r="G4" s="16" t="s">
        <v>141</v>
      </c>
      <c r="H4" s="16" t="s">
        <v>142</v>
      </c>
      <c r="I4" s="16" t="s">
        <v>143</v>
      </c>
      <c r="J4" s="16">
        <v>31076</v>
      </c>
      <c r="K4" s="16" t="s">
        <v>24</v>
      </c>
      <c r="L4" s="16" t="s">
        <v>24</v>
      </c>
      <c r="M4" s="16" t="s">
        <v>25</v>
      </c>
      <c r="N4" s="16" t="s">
        <v>24</v>
      </c>
      <c r="O4" s="16" t="s">
        <v>24</v>
      </c>
    </row>
    <row r="5" spans="1:256" s="3" customFormat="1" ht="18.75">
      <c r="A5" s="15" t="str">
        <f t="shared" si="0"/>
        <v>31</v>
      </c>
      <c r="B5" s="16" t="s">
        <v>114</v>
      </c>
      <c r="C5" s="16" t="s">
        <v>18</v>
      </c>
      <c r="D5" s="16" t="s">
        <v>115</v>
      </c>
      <c r="E5" s="16" t="s">
        <v>116</v>
      </c>
      <c r="F5" s="16" t="s">
        <v>117</v>
      </c>
      <c r="G5" s="16"/>
      <c r="H5" s="16" t="s">
        <v>118</v>
      </c>
      <c r="I5" s="16"/>
      <c r="J5" s="16">
        <v>31850</v>
      </c>
      <c r="K5" s="16" t="s">
        <v>24</v>
      </c>
      <c r="L5" s="16" t="s">
        <v>24</v>
      </c>
      <c r="M5" s="16" t="s">
        <v>24</v>
      </c>
      <c r="N5" s="16" t="s">
        <v>25</v>
      </c>
      <c r="O5" s="16" t="s">
        <v>24</v>
      </c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15" ht="18.75">
      <c r="A6" s="15" t="str">
        <f t="shared" si="0"/>
        <v>30</v>
      </c>
      <c r="B6" s="16" t="s">
        <v>76</v>
      </c>
      <c r="C6" s="16" t="s">
        <v>18</v>
      </c>
      <c r="D6" s="16" t="s">
        <v>77</v>
      </c>
      <c r="E6" s="16" t="s">
        <v>48</v>
      </c>
      <c r="F6" s="16" t="s">
        <v>78</v>
      </c>
      <c r="G6" s="16"/>
      <c r="H6" s="16" t="s">
        <v>79</v>
      </c>
      <c r="I6" s="16"/>
      <c r="J6" s="16">
        <v>30100</v>
      </c>
      <c r="K6" s="16" t="s">
        <v>24</v>
      </c>
      <c r="L6" s="16" t="s">
        <v>24</v>
      </c>
      <c r="M6" s="16" t="s">
        <v>24</v>
      </c>
      <c r="N6" s="16" t="s">
        <v>25</v>
      </c>
      <c r="O6" s="16" t="s">
        <v>24</v>
      </c>
    </row>
    <row r="7" spans="1:15" ht="37.5">
      <c r="A7" s="15" t="str">
        <f t="shared" si="0"/>
        <v>34</v>
      </c>
      <c r="B7" s="16" t="s">
        <v>239</v>
      </c>
      <c r="C7" s="16" t="s">
        <v>18</v>
      </c>
      <c r="D7" s="16" t="s">
        <v>240</v>
      </c>
      <c r="E7" s="16" t="s">
        <v>241</v>
      </c>
      <c r="F7" s="16" t="s">
        <v>242</v>
      </c>
      <c r="G7" s="16"/>
      <c r="H7" s="16" t="s">
        <v>243</v>
      </c>
      <c r="I7" s="16"/>
      <c r="J7" s="16">
        <v>34440</v>
      </c>
      <c r="K7" s="16" t="s">
        <v>25</v>
      </c>
      <c r="L7" s="16" t="s">
        <v>25</v>
      </c>
      <c r="M7" s="16" t="s">
        <v>24</v>
      </c>
      <c r="N7" s="16" t="s">
        <v>25</v>
      </c>
      <c r="O7" s="16" t="s">
        <v>25</v>
      </c>
    </row>
    <row r="8" spans="1:15" ht="18.75">
      <c r="A8" s="15" t="str">
        <f t="shared" si="0"/>
        <v>82</v>
      </c>
      <c r="B8" s="16" t="s">
        <v>373</v>
      </c>
      <c r="C8" s="16" t="s">
        <v>18</v>
      </c>
      <c r="D8" s="16" t="s">
        <v>374</v>
      </c>
      <c r="E8" s="16" t="s">
        <v>208</v>
      </c>
      <c r="F8" s="16" t="s">
        <v>375</v>
      </c>
      <c r="G8" s="16" t="s">
        <v>376</v>
      </c>
      <c r="H8" s="16" t="s">
        <v>377</v>
      </c>
      <c r="I8" s="16"/>
      <c r="J8" s="16">
        <v>82000</v>
      </c>
      <c r="K8" s="16" t="s">
        <v>24</v>
      </c>
      <c r="L8" s="16" t="s">
        <v>24</v>
      </c>
      <c r="M8" s="16" t="s">
        <v>24</v>
      </c>
      <c r="N8" s="16" t="s">
        <v>25</v>
      </c>
      <c r="O8" s="16" t="s">
        <v>24</v>
      </c>
    </row>
    <row r="9" spans="1:15" ht="18.75">
      <c r="A9" s="15" t="str">
        <f t="shared" si="0"/>
        <v>31</v>
      </c>
      <c r="B9" s="16" t="s">
        <v>137</v>
      </c>
      <c r="C9" s="16" t="s">
        <v>67</v>
      </c>
      <c r="D9" s="16" t="s">
        <v>144</v>
      </c>
      <c r="E9" s="16" t="s">
        <v>116</v>
      </c>
      <c r="F9" s="16"/>
      <c r="G9" s="16" t="s">
        <v>145</v>
      </c>
      <c r="H9" s="16" t="s">
        <v>146</v>
      </c>
      <c r="I9" s="16"/>
      <c r="J9" s="16">
        <v>31078</v>
      </c>
      <c r="K9" s="16"/>
      <c r="L9" s="16"/>
      <c r="M9" s="16"/>
      <c r="N9" s="16" t="s">
        <v>24</v>
      </c>
      <c r="O9" s="16"/>
    </row>
    <row r="10" spans="1:15" ht="18.75">
      <c r="A10" s="15" t="str">
        <f t="shared" si="0"/>
        <v>32</v>
      </c>
      <c r="B10" s="16" t="s">
        <v>183</v>
      </c>
      <c r="C10" s="16" t="s">
        <v>18</v>
      </c>
      <c r="D10" s="16" t="s">
        <v>184</v>
      </c>
      <c r="E10" s="16" t="s">
        <v>174</v>
      </c>
      <c r="F10" s="16" t="s">
        <v>185</v>
      </c>
      <c r="G10" s="16"/>
      <c r="H10" s="16" t="s">
        <v>186</v>
      </c>
      <c r="I10" s="16"/>
      <c r="J10" s="16">
        <v>32000</v>
      </c>
      <c r="K10" s="16" t="s">
        <v>24</v>
      </c>
      <c r="L10" s="16" t="s">
        <v>24</v>
      </c>
      <c r="M10" s="16" t="s">
        <v>24</v>
      </c>
      <c r="N10" s="16" t="s">
        <v>24</v>
      </c>
      <c r="O10" s="16" t="s">
        <v>24</v>
      </c>
    </row>
    <row r="11" spans="1:15" ht="37.5">
      <c r="A11" s="15" t="str">
        <f t="shared" si="0"/>
        <v>81</v>
      </c>
      <c r="B11" s="16" t="s">
        <v>366</v>
      </c>
      <c r="C11" s="16" t="s">
        <v>18</v>
      </c>
      <c r="D11" s="16" t="s">
        <v>367</v>
      </c>
      <c r="E11" s="16" t="s">
        <v>125</v>
      </c>
      <c r="F11" s="16" t="s">
        <v>368</v>
      </c>
      <c r="G11" s="16"/>
      <c r="H11" s="16" t="s">
        <v>369</v>
      </c>
      <c r="I11" s="16"/>
      <c r="J11" s="16">
        <v>81580</v>
      </c>
      <c r="K11" s="16" t="s">
        <v>24</v>
      </c>
      <c r="L11" s="16" t="s">
        <v>24</v>
      </c>
      <c r="M11" s="16" t="s">
        <v>24</v>
      </c>
      <c r="N11" s="16" t="s">
        <v>25</v>
      </c>
      <c r="O11" s="16" t="s">
        <v>25</v>
      </c>
    </row>
    <row r="12" spans="1:15" ht="37.5">
      <c r="A12" s="15" t="str">
        <f t="shared" si="0"/>
        <v>66</v>
      </c>
      <c r="B12" s="16" t="s">
        <v>291</v>
      </c>
      <c r="C12" s="16" t="s">
        <v>18</v>
      </c>
      <c r="D12" s="16" t="s">
        <v>297</v>
      </c>
      <c r="E12" s="16" t="s">
        <v>298</v>
      </c>
      <c r="F12" s="16" t="s">
        <v>299</v>
      </c>
      <c r="G12" s="16" t="s">
        <v>300</v>
      </c>
      <c r="H12" s="16" t="s">
        <v>301</v>
      </c>
      <c r="I12" s="16"/>
      <c r="J12" s="16">
        <v>66330</v>
      </c>
      <c r="K12" s="16" t="s">
        <v>24</v>
      </c>
      <c r="L12" s="16" t="s">
        <v>24</v>
      </c>
      <c r="M12" s="16" t="s">
        <v>24</v>
      </c>
      <c r="N12" s="16" t="s">
        <v>25</v>
      </c>
      <c r="O12" s="16" t="s">
        <v>24</v>
      </c>
    </row>
    <row r="13" spans="1:15" ht="18.75">
      <c r="A13" s="15" t="str">
        <f t="shared" si="0"/>
        <v>66</v>
      </c>
      <c r="B13" s="16" t="s">
        <v>318</v>
      </c>
      <c r="C13" s="16" t="s">
        <v>18</v>
      </c>
      <c r="D13" s="16" t="s">
        <v>319</v>
      </c>
      <c r="E13" s="16" t="s">
        <v>174</v>
      </c>
      <c r="F13" s="16" t="s">
        <v>320</v>
      </c>
      <c r="G13" s="16" t="s">
        <v>321</v>
      </c>
      <c r="H13" s="16"/>
      <c r="I13" s="16"/>
      <c r="J13" s="16">
        <v>66100</v>
      </c>
      <c r="K13" s="16" t="s">
        <v>25</v>
      </c>
      <c r="L13" s="16" t="s">
        <v>25</v>
      </c>
      <c r="M13" s="16" t="s">
        <v>24</v>
      </c>
      <c r="N13" s="16" t="s">
        <v>25</v>
      </c>
      <c r="O13" s="16" t="s">
        <v>25</v>
      </c>
    </row>
    <row r="14" spans="1:15" ht="18.75">
      <c r="A14" s="15" t="str">
        <f t="shared" si="0"/>
        <v>11</v>
      </c>
      <c r="B14" s="16" t="s">
        <v>38</v>
      </c>
      <c r="C14" s="16" t="s">
        <v>18</v>
      </c>
      <c r="D14" s="16" t="s">
        <v>39</v>
      </c>
      <c r="E14" s="16" t="s">
        <v>33</v>
      </c>
      <c r="F14" s="16" t="s">
        <v>40</v>
      </c>
      <c r="G14" s="16"/>
      <c r="H14" s="16" t="s">
        <v>41</v>
      </c>
      <c r="I14" s="16"/>
      <c r="J14" s="16">
        <v>11000</v>
      </c>
      <c r="K14" s="16" t="s">
        <v>24</v>
      </c>
      <c r="L14" s="16" t="s">
        <v>24</v>
      </c>
      <c r="M14" s="16" t="s">
        <v>24</v>
      </c>
      <c r="N14" s="16" t="s">
        <v>25</v>
      </c>
      <c r="O14" s="16" t="s">
        <v>24</v>
      </c>
    </row>
    <row r="15" spans="1:15" ht="18.75">
      <c r="A15" s="15" t="str">
        <f t="shared" si="0"/>
        <v>30</v>
      </c>
      <c r="B15" s="16" t="s">
        <v>93</v>
      </c>
      <c r="C15" s="16" t="s">
        <v>18</v>
      </c>
      <c r="D15" s="16" t="s">
        <v>94</v>
      </c>
      <c r="E15" s="16" t="s">
        <v>95</v>
      </c>
      <c r="F15" s="16" t="s">
        <v>96</v>
      </c>
      <c r="G15" s="16" t="s">
        <v>97</v>
      </c>
      <c r="H15" s="16" t="s">
        <v>98</v>
      </c>
      <c r="I15" s="16"/>
      <c r="J15" s="16">
        <v>30029</v>
      </c>
      <c r="K15" s="16" t="s">
        <v>24</v>
      </c>
      <c r="L15" s="16" t="s">
        <v>24</v>
      </c>
      <c r="M15" s="16" t="s">
        <v>24</v>
      </c>
      <c r="N15" s="16" t="s">
        <v>25</v>
      </c>
      <c r="O15" s="16" t="s">
        <v>24</v>
      </c>
    </row>
    <row r="16" spans="1:15" ht="18.75">
      <c r="A16" s="15" t="str">
        <f t="shared" si="0"/>
        <v>34</v>
      </c>
      <c r="B16" s="16" t="s">
        <v>216</v>
      </c>
      <c r="C16" s="16" t="s">
        <v>18</v>
      </c>
      <c r="D16" s="16" t="s">
        <v>217</v>
      </c>
      <c r="E16" s="16" t="s">
        <v>218</v>
      </c>
      <c r="F16" s="16" t="s">
        <v>219</v>
      </c>
      <c r="G16" s="16" t="s">
        <v>220</v>
      </c>
      <c r="H16" s="16" t="s">
        <v>221</v>
      </c>
      <c r="I16" s="16"/>
      <c r="J16" s="16">
        <v>34080</v>
      </c>
      <c r="K16" s="16" t="s">
        <v>24</v>
      </c>
      <c r="L16" s="16" t="s">
        <v>24</v>
      </c>
      <c r="M16" s="16" t="s">
        <v>25</v>
      </c>
      <c r="N16" s="16" t="s">
        <v>25</v>
      </c>
      <c r="O16" s="16" t="s">
        <v>24</v>
      </c>
    </row>
    <row r="17" spans="1:15" ht="37.5">
      <c r="A17" s="15" t="str">
        <f t="shared" si="0"/>
        <v>31</v>
      </c>
      <c r="B17" s="16" t="s">
        <v>127</v>
      </c>
      <c r="C17" s="16" t="s">
        <v>128</v>
      </c>
      <c r="D17" s="16" t="s">
        <v>129</v>
      </c>
      <c r="E17" s="16" t="s">
        <v>130</v>
      </c>
      <c r="F17" s="16" t="s">
        <v>131</v>
      </c>
      <c r="G17" s="16"/>
      <c r="H17" s="16" t="s">
        <v>132</v>
      </c>
      <c r="I17" s="16"/>
      <c r="J17" s="16">
        <v>31650</v>
      </c>
      <c r="K17" s="16" t="s">
        <v>24</v>
      </c>
      <c r="L17" s="16" t="s">
        <v>24</v>
      </c>
      <c r="M17" s="16" t="s">
        <v>24</v>
      </c>
      <c r="N17" s="16" t="s">
        <v>133</v>
      </c>
      <c r="O17" s="16" t="s">
        <v>25</v>
      </c>
    </row>
    <row r="18" spans="1:15" ht="18.75">
      <c r="A18" s="15" t="str">
        <f t="shared" si="0"/>
        <v>09</v>
      </c>
      <c r="B18" s="16" t="s">
        <v>17</v>
      </c>
      <c r="C18" s="16" t="s">
        <v>18</v>
      </c>
      <c r="D18" s="16" t="s">
        <v>19</v>
      </c>
      <c r="E18" s="16" t="s">
        <v>20</v>
      </c>
      <c r="F18" s="16" t="s">
        <v>21</v>
      </c>
      <c r="G18" s="16"/>
      <c r="H18" s="16" t="s">
        <v>22</v>
      </c>
      <c r="I18" s="16"/>
      <c r="J18" s="16" t="s">
        <v>23</v>
      </c>
      <c r="K18" s="16" t="s">
        <v>24</v>
      </c>
      <c r="L18" s="16" t="s">
        <v>24</v>
      </c>
      <c r="M18" s="16" t="s">
        <v>24</v>
      </c>
      <c r="N18" s="16" t="s">
        <v>24</v>
      </c>
      <c r="O18" s="16" t="s">
        <v>25</v>
      </c>
    </row>
    <row r="19" spans="1:15" ht="18.75">
      <c r="A19" s="15" t="str">
        <f t="shared" si="0"/>
        <v>34</v>
      </c>
      <c r="B19" s="16" t="s">
        <v>216</v>
      </c>
      <c r="C19" s="16" t="s">
        <v>18</v>
      </c>
      <c r="D19" s="16" t="s">
        <v>222</v>
      </c>
      <c r="E19" s="16" t="s">
        <v>223</v>
      </c>
      <c r="F19" s="16" t="s">
        <v>224</v>
      </c>
      <c r="G19" s="16"/>
      <c r="H19" s="16" t="s">
        <v>225</v>
      </c>
      <c r="I19" s="16"/>
      <c r="J19" s="16">
        <v>34000</v>
      </c>
      <c r="K19" s="16" t="s">
        <v>24</v>
      </c>
      <c r="L19" s="16" t="s">
        <v>24</v>
      </c>
      <c r="M19" s="16" t="s">
        <v>24</v>
      </c>
      <c r="N19" s="16" t="s">
        <v>25</v>
      </c>
      <c r="O19" s="16" t="s">
        <v>25</v>
      </c>
    </row>
    <row r="20" spans="1:15" ht="18.75">
      <c r="A20" s="15" t="str">
        <f t="shared" si="0"/>
        <v>34</v>
      </c>
      <c r="B20" s="16" t="s">
        <v>216</v>
      </c>
      <c r="C20" s="16" t="s">
        <v>18</v>
      </c>
      <c r="D20" s="16" t="s">
        <v>226</v>
      </c>
      <c r="E20" s="16" t="s">
        <v>95</v>
      </c>
      <c r="F20" s="16" t="s">
        <v>227</v>
      </c>
      <c r="G20" s="16" t="s">
        <v>228</v>
      </c>
      <c r="H20" s="16" t="s">
        <v>229</v>
      </c>
      <c r="I20" s="16"/>
      <c r="J20" s="16">
        <v>34093</v>
      </c>
      <c r="K20" s="16" t="s">
        <v>25</v>
      </c>
      <c r="L20" s="16" t="s">
        <v>24</v>
      </c>
      <c r="M20" s="16" t="s">
        <v>25</v>
      </c>
      <c r="N20" s="16" t="s">
        <v>25</v>
      </c>
      <c r="O20" s="16" t="s">
        <v>24</v>
      </c>
    </row>
    <row r="21" spans="1:15" ht="18.75">
      <c r="A21" s="15" t="str">
        <f t="shared" si="0"/>
        <v>31</v>
      </c>
      <c r="B21" s="16" t="s">
        <v>119</v>
      </c>
      <c r="C21" s="16" t="s">
        <v>18</v>
      </c>
      <c r="D21" s="16" t="s">
        <v>120</v>
      </c>
      <c r="E21" s="16" t="s">
        <v>106</v>
      </c>
      <c r="F21" s="16" t="s">
        <v>121</v>
      </c>
      <c r="G21" s="16"/>
      <c r="H21" s="16" t="s">
        <v>122</v>
      </c>
      <c r="I21" s="16"/>
      <c r="J21" s="16">
        <v>31600</v>
      </c>
      <c r="K21" s="16" t="s">
        <v>24</v>
      </c>
      <c r="L21" s="16" t="s">
        <v>24</v>
      </c>
      <c r="M21" s="16" t="s">
        <v>25</v>
      </c>
      <c r="N21" s="16" t="s">
        <v>25</v>
      </c>
      <c r="O21" s="16" t="s">
        <v>24</v>
      </c>
    </row>
    <row r="22" spans="1:15" s="3" customFormat="1" ht="37.5">
      <c r="A22" s="15" t="str">
        <f t="shared" si="0"/>
        <v>31</v>
      </c>
      <c r="B22" s="16" t="s">
        <v>137</v>
      </c>
      <c r="C22" s="16" t="s">
        <v>128</v>
      </c>
      <c r="D22" s="16" t="s">
        <v>147</v>
      </c>
      <c r="E22" s="16" t="s">
        <v>148</v>
      </c>
      <c r="F22" s="16" t="s">
        <v>149</v>
      </c>
      <c r="G22" s="16" t="s">
        <v>150</v>
      </c>
      <c r="H22" s="16" t="s">
        <v>151</v>
      </c>
      <c r="I22" s="16"/>
      <c r="J22" s="16">
        <v>31057</v>
      </c>
      <c r="K22" s="16" t="s">
        <v>24</v>
      </c>
      <c r="L22" s="16" t="s">
        <v>24</v>
      </c>
      <c r="M22" s="16" t="s">
        <v>24</v>
      </c>
      <c r="N22" s="16" t="s">
        <v>25</v>
      </c>
      <c r="O22" s="16" t="s">
        <v>24</v>
      </c>
    </row>
    <row r="23" spans="1:15" ht="18.75">
      <c r="A23" s="15" t="str">
        <f t="shared" si="0"/>
        <v>47</v>
      </c>
      <c r="B23" s="16" t="s">
        <v>268</v>
      </c>
      <c r="C23" s="16" t="s">
        <v>128</v>
      </c>
      <c r="D23" s="16" t="s">
        <v>269</v>
      </c>
      <c r="E23" s="16" t="s">
        <v>270</v>
      </c>
      <c r="F23" s="16" t="s">
        <v>271</v>
      </c>
      <c r="G23" s="16" t="s">
        <v>272</v>
      </c>
      <c r="H23" s="16" t="s">
        <v>273</v>
      </c>
      <c r="I23" s="16"/>
      <c r="J23" s="16">
        <v>47000</v>
      </c>
      <c r="K23" s="16" t="s">
        <v>25</v>
      </c>
      <c r="L23" s="16" t="s">
        <v>24</v>
      </c>
      <c r="M23" s="16" t="s">
        <v>25</v>
      </c>
      <c r="N23" s="16" t="s">
        <v>25</v>
      </c>
      <c r="O23" s="16" t="s">
        <v>24</v>
      </c>
    </row>
    <row r="24" spans="1:15" ht="37.5">
      <c r="A24" s="15" t="str">
        <f t="shared" si="0"/>
        <v>81</v>
      </c>
      <c r="B24" s="16" t="s">
        <v>346</v>
      </c>
      <c r="C24" s="16" t="s">
        <v>67</v>
      </c>
      <c r="D24" s="16" t="s">
        <v>347</v>
      </c>
      <c r="E24" s="16" t="s">
        <v>348</v>
      </c>
      <c r="F24" s="16"/>
      <c r="G24" s="16" t="s">
        <v>349</v>
      </c>
      <c r="H24" s="16" t="s">
        <v>350</v>
      </c>
      <c r="I24" s="16"/>
      <c r="J24" s="16">
        <v>81000</v>
      </c>
      <c r="K24" s="16"/>
      <c r="L24" s="16"/>
      <c r="M24" s="16"/>
      <c r="N24" s="16" t="s">
        <v>25</v>
      </c>
      <c r="O24" s="16"/>
    </row>
    <row r="25" spans="1:15" ht="18.75">
      <c r="A25" s="15" t="str">
        <f t="shared" si="0"/>
        <v>30</v>
      </c>
      <c r="B25" s="16" t="s">
        <v>76</v>
      </c>
      <c r="C25" s="16" t="s">
        <v>18</v>
      </c>
      <c r="D25" s="16" t="s">
        <v>80</v>
      </c>
      <c r="E25" s="16" t="s">
        <v>81</v>
      </c>
      <c r="F25" s="16" t="s">
        <v>82</v>
      </c>
      <c r="G25" s="16"/>
      <c r="H25" s="16" t="s">
        <v>83</v>
      </c>
      <c r="I25" s="16"/>
      <c r="J25" s="16">
        <v>30100</v>
      </c>
      <c r="K25" s="16" t="s">
        <v>24</v>
      </c>
      <c r="L25" s="16" t="s">
        <v>24</v>
      </c>
      <c r="M25" s="16" t="s">
        <v>25</v>
      </c>
      <c r="N25" s="16" t="s">
        <v>25</v>
      </c>
      <c r="O25" s="16" t="s">
        <v>24</v>
      </c>
    </row>
    <row r="26" spans="1:15" ht="37.5">
      <c r="A26" s="15" t="str">
        <f t="shared" si="0"/>
        <v>12</v>
      </c>
      <c r="B26" s="16" t="s">
        <v>66</v>
      </c>
      <c r="C26" s="16" t="s">
        <v>67</v>
      </c>
      <c r="D26" s="16" t="s">
        <v>68</v>
      </c>
      <c r="E26" s="16" t="s">
        <v>69</v>
      </c>
      <c r="F26" s="16"/>
      <c r="G26" s="16"/>
      <c r="H26" s="16" t="s">
        <v>70</v>
      </c>
      <c r="I26" s="16"/>
      <c r="J26" s="16">
        <v>12100</v>
      </c>
      <c r="K26" s="16"/>
      <c r="L26" s="16"/>
      <c r="M26" s="16"/>
      <c r="N26" s="16" t="s">
        <v>25</v>
      </c>
      <c r="O26" s="16"/>
    </row>
    <row r="27" spans="1:15" ht="18.75">
      <c r="A27" s="15" t="str">
        <f t="shared" si="0"/>
        <v>09</v>
      </c>
      <c r="B27" s="16" t="s">
        <v>31</v>
      </c>
      <c r="C27" s="16" t="s">
        <v>18</v>
      </c>
      <c r="D27" s="16" t="s">
        <v>32</v>
      </c>
      <c r="E27" s="16" t="s">
        <v>33</v>
      </c>
      <c r="F27" s="16" t="s">
        <v>34</v>
      </c>
      <c r="G27" s="16" t="s">
        <v>35</v>
      </c>
      <c r="H27" s="16" t="s">
        <v>36</v>
      </c>
      <c r="I27" s="16"/>
      <c r="J27" s="16" t="s">
        <v>37</v>
      </c>
      <c r="K27" s="16" t="s">
        <v>25</v>
      </c>
      <c r="L27" s="16" t="s">
        <v>25</v>
      </c>
      <c r="M27" s="16" t="s">
        <v>25</v>
      </c>
      <c r="N27" s="16" t="s">
        <v>25</v>
      </c>
      <c r="O27" s="16" t="s">
        <v>25</v>
      </c>
    </row>
    <row r="28" spans="1:15" ht="18.75">
      <c r="A28" s="15" t="str">
        <f t="shared" si="0"/>
        <v>65</v>
      </c>
      <c r="B28" s="16" t="s">
        <v>278</v>
      </c>
      <c r="C28" s="16" t="s">
        <v>18</v>
      </c>
      <c r="D28" s="16" t="s">
        <v>279</v>
      </c>
      <c r="E28" s="16" t="s">
        <v>20</v>
      </c>
      <c r="F28" s="16" t="s">
        <v>280</v>
      </c>
      <c r="G28" s="16"/>
      <c r="H28" s="16" t="s">
        <v>281</v>
      </c>
      <c r="I28" s="16"/>
      <c r="J28" s="16">
        <v>65000</v>
      </c>
      <c r="K28" s="16" t="s">
        <v>24</v>
      </c>
      <c r="L28" s="16" t="s">
        <v>24</v>
      </c>
      <c r="M28" s="16" t="s">
        <v>24</v>
      </c>
      <c r="N28" s="16" t="s">
        <v>25</v>
      </c>
      <c r="O28" s="16" t="s">
        <v>24</v>
      </c>
    </row>
    <row r="29" spans="1:15" ht="18.75">
      <c r="A29" s="15" t="str">
        <f t="shared" si="0"/>
        <v>31</v>
      </c>
      <c r="B29" s="16" t="s">
        <v>137</v>
      </c>
      <c r="C29" s="16" t="s">
        <v>67</v>
      </c>
      <c r="D29" s="16" t="s">
        <v>152</v>
      </c>
      <c r="E29" s="16" t="s">
        <v>153</v>
      </c>
      <c r="F29" s="16"/>
      <c r="G29" s="16" t="s">
        <v>154</v>
      </c>
      <c r="H29" s="16" t="s">
        <v>155</v>
      </c>
      <c r="I29" s="16"/>
      <c r="J29" s="16">
        <v>31400</v>
      </c>
      <c r="K29" s="16" t="s">
        <v>25</v>
      </c>
      <c r="L29" s="16" t="s">
        <v>25</v>
      </c>
      <c r="M29" s="16" t="s">
        <v>25</v>
      </c>
      <c r="N29" s="16" t="s">
        <v>25</v>
      </c>
      <c r="O29" s="16" t="s">
        <v>24</v>
      </c>
    </row>
    <row r="30" spans="1:15" ht="37.5">
      <c r="A30" s="15" t="str">
        <f t="shared" si="0"/>
        <v>31</v>
      </c>
      <c r="B30" s="16" t="s">
        <v>137</v>
      </c>
      <c r="C30" s="16" t="s">
        <v>67</v>
      </c>
      <c r="D30" s="16" t="s">
        <v>156</v>
      </c>
      <c r="E30" s="16" t="s">
        <v>157</v>
      </c>
      <c r="F30" s="16"/>
      <c r="G30" s="16" t="s">
        <v>158</v>
      </c>
      <c r="H30" s="16" t="s">
        <v>159</v>
      </c>
      <c r="I30" s="16"/>
      <c r="J30" s="16">
        <v>31100</v>
      </c>
      <c r="K30" s="16"/>
      <c r="L30" s="16"/>
      <c r="M30" s="16"/>
      <c r="N30" s="16" t="s">
        <v>25</v>
      </c>
      <c r="O30" s="16"/>
    </row>
    <row r="31" spans="1:15" ht="37.5">
      <c r="A31" s="15" t="str">
        <f t="shared" si="0"/>
        <v>31</v>
      </c>
      <c r="B31" s="16" t="s">
        <v>123</v>
      </c>
      <c r="C31" s="16" t="s">
        <v>67</v>
      </c>
      <c r="D31" s="16" t="s">
        <v>124</v>
      </c>
      <c r="E31" s="16" t="s">
        <v>125</v>
      </c>
      <c r="F31" s="16"/>
      <c r="G31" s="16"/>
      <c r="H31" s="16" t="s">
        <v>126</v>
      </c>
      <c r="I31" s="16"/>
      <c r="J31" s="16">
        <v>31250</v>
      </c>
      <c r="K31" s="16"/>
      <c r="L31" s="16"/>
      <c r="M31" s="16"/>
      <c r="N31" s="16" t="s">
        <v>25</v>
      </c>
      <c r="O31" s="16"/>
    </row>
    <row r="32" spans="1:15" ht="37.5">
      <c r="A32" s="15" t="str">
        <f t="shared" si="0"/>
        <v>09</v>
      </c>
      <c r="B32" s="16" t="s">
        <v>17</v>
      </c>
      <c r="C32" s="16" t="s">
        <v>18</v>
      </c>
      <c r="D32" s="16" t="s">
        <v>26</v>
      </c>
      <c r="E32" s="16" t="s">
        <v>27</v>
      </c>
      <c r="F32" s="17" t="s">
        <v>28</v>
      </c>
      <c r="G32" s="16"/>
      <c r="H32" s="16" t="s">
        <v>29</v>
      </c>
      <c r="I32" s="16"/>
      <c r="J32" s="16" t="s">
        <v>23</v>
      </c>
      <c r="K32" s="16"/>
      <c r="L32" s="16"/>
      <c r="M32" s="16"/>
      <c r="N32" s="16" t="s">
        <v>25</v>
      </c>
      <c r="O32" s="18" t="s">
        <v>30</v>
      </c>
    </row>
    <row r="33" spans="1:15" ht="37.5">
      <c r="A33" s="15" t="str">
        <f t="shared" si="0"/>
        <v>31</v>
      </c>
      <c r="B33" s="16" t="s">
        <v>137</v>
      </c>
      <c r="C33" s="16" t="s">
        <v>99</v>
      </c>
      <c r="D33" s="16" t="s">
        <v>160</v>
      </c>
      <c r="E33" s="16" t="s">
        <v>161</v>
      </c>
      <c r="F33" s="16" t="s">
        <v>162</v>
      </c>
      <c r="G33" s="16" t="s">
        <v>163</v>
      </c>
      <c r="H33" s="16" t="s">
        <v>164</v>
      </c>
      <c r="I33" s="16"/>
      <c r="J33" s="16">
        <v>31059</v>
      </c>
      <c r="K33" s="16" t="s">
        <v>25</v>
      </c>
      <c r="L33" s="16" t="s">
        <v>25</v>
      </c>
      <c r="M33" s="16" t="s">
        <v>25</v>
      </c>
      <c r="N33" s="16" t="s">
        <v>25</v>
      </c>
      <c r="O33" s="16" t="s">
        <v>30</v>
      </c>
    </row>
    <row r="34" spans="1:15" ht="18.75">
      <c r="A34" s="15" t="str">
        <f t="shared" si="0"/>
        <v>66</v>
      </c>
      <c r="B34" s="16" t="s">
        <v>305</v>
      </c>
      <c r="C34" s="16" t="s">
        <v>18</v>
      </c>
      <c r="D34" s="16" t="s">
        <v>306</v>
      </c>
      <c r="E34" s="16" t="s">
        <v>241</v>
      </c>
      <c r="F34" s="16" t="s">
        <v>307</v>
      </c>
      <c r="G34" s="16"/>
      <c r="H34" s="16" t="s">
        <v>308</v>
      </c>
      <c r="I34" s="16"/>
      <c r="J34" s="16">
        <v>66190</v>
      </c>
      <c r="K34" s="16" t="s">
        <v>25</v>
      </c>
      <c r="L34" s="16" t="s">
        <v>25</v>
      </c>
      <c r="M34" s="16" t="s">
        <v>24</v>
      </c>
      <c r="N34" s="16" t="s">
        <v>25</v>
      </c>
      <c r="O34" s="16" t="s">
        <v>24</v>
      </c>
    </row>
    <row r="35" spans="1:15" ht="18.75">
      <c r="A35" s="15" t="str">
        <f t="shared" si="0"/>
        <v>81</v>
      </c>
      <c r="B35" s="16" t="s">
        <v>351</v>
      </c>
      <c r="C35" s="16" t="s">
        <v>18</v>
      </c>
      <c r="D35" s="16" t="s">
        <v>352</v>
      </c>
      <c r="E35" s="16" t="s">
        <v>262</v>
      </c>
      <c r="F35" s="18" t="s">
        <v>353</v>
      </c>
      <c r="G35" s="16"/>
      <c r="H35" s="16" t="s">
        <v>354</v>
      </c>
      <c r="I35" s="16"/>
      <c r="J35" s="16">
        <v>81600</v>
      </c>
      <c r="K35" s="16"/>
      <c r="L35" s="16"/>
      <c r="M35" s="16"/>
      <c r="N35" s="16" t="s">
        <v>25</v>
      </c>
      <c r="O35" s="16"/>
    </row>
    <row r="36" spans="1:15" ht="37.5">
      <c r="A36" s="15" t="str">
        <f t="shared" si="0"/>
        <v>31</v>
      </c>
      <c r="B36" s="16" t="s">
        <v>127</v>
      </c>
      <c r="C36" s="16" t="s">
        <v>67</v>
      </c>
      <c r="D36" s="16" t="s">
        <v>134</v>
      </c>
      <c r="E36" s="16" t="s">
        <v>135</v>
      </c>
      <c r="F36" s="16"/>
      <c r="G36" s="16"/>
      <c r="H36" s="16" t="s">
        <v>136</v>
      </c>
      <c r="I36" s="16"/>
      <c r="J36" s="16">
        <v>31650</v>
      </c>
      <c r="K36" s="16"/>
      <c r="L36" s="16"/>
      <c r="M36" s="16"/>
      <c r="N36" s="16" t="s">
        <v>25</v>
      </c>
      <c r="O36" s="16"/>
    </row>
    <row r="37" spans="1:15" ht="18.75">
      <c r="A37" s="15" t="str">
        <f t="shared" si="0"/>
        <v>31</v>
      </c>
      <c r="B37" s="16" t="s">
        <v>179</v>
      </c>
      <c r="C37" s="16" t="s">
        <v>18</v>
      </c>
      <c r="D37" s="16" t="s">
        <v>180</v>
      </c>
      <c r="E37" s="16" t="s">
        <v>91</v>
      </c>
      <c r="F37" s="16" t="s">
        <v>181</v>
      </c>
      <c r="G37" s="16"/>
      <c r="H37" s="16" t="s">
        <v>182</v>
      </c>
      <c r="I37" s="16"/>
      <c r="J37" s="16">
        <v>31170</v>
      </c>
      <c r="K37" s="16" t="s">
        <v>24</v>
      </c>
      <c r="L37" s="16" t="s">
        <v>24</v>
      </c>
      <c r="M37" s="16" t="s">
        <v>24</v>
      </c>
      <c r="N37" s="16" t="s">
        <v>25</v>
      </c>
      <c r="O37" s="16" t="s">
        <v>24</v>
      </c>
    </row>
    <row r="38" spans="1:15" ht="18.75">
      <c r="A38" s="15" t="str">
        <f t="shared" si="0"/>
        <v>12</v>
      </c>
      <c r="B38" s="16" t="s">
        <v>71</v>
      </c>
      <c r="C38" s="16" t="s">
        <v>18</v>
      </c>
      <c r="D38" s="16" t="s">
        <v>72</v>
      </c>
      <c r="E38" s="16" t="s">
        <v>73</v>
      </c>
      <c r="F38" s="16" t="s">
        <v>74</v>
      </c>
      <c r="G38" s="16"/>
      <c r="H38" s="16" t="s">
        <v>75</v>
      </c>
      <c r="I38" s="16"/>
      <c r="J38" s="16">
        <v>12400</v>
      </c>
      <c r="K38" s="16" t="s">
        <v>25</v>
      </c>
      <c r="L38" s="16" t="s">
        <v>25</v>
      </c>
      <c r="M38" s="16" t="s">
        <v>25</v>
      </c>
      <c r="N38" s="16" t="s">
        <v>25</v>
      </c>
      <c r="O38" s="16" t="s">
        <v>24</v>
      </c>
    </row>
    <row r="39" spans="1:15" ht="18.75">
      <c r="A39" s="15" t="str">
        <f t="shared" si="0"/>
        <v>34</v>
      </c>
      <c r="B39" s="16" t="s">
        <v>250</v>
      </c>
      <c r="C39" s="16" t="s">
        <v>18</v>
      </c>
      <c r="D39" s="16" t="s">
        <v>251</v>
      </c>
      <c r="E39" s="16" t="s">
        <v>125</v>
      </c>
      <c r="F39" s="16" t="s">
        <v>252</v>
      </c>
      <c r="G39" s="16"/>
      <c r="H39" s="16" t="s">
        <v>253</v>
      </c>
      <c r="I39" s="16"/>
      <c r="J39" s="16">
        <v>34570</v>
      </c>
      <c r="K39" s="16" t="s">
        <v>24</v>
      </c>
      <c r="L39" s="16" t="s">
        <v>24</v>
      </c>
      <c r="M39" s="16" t="s">
        <v>24</v>
      </c>
      <c r="N39" s="16" t="s">
        <v>25</v>
      </c>
      <c r="O39" s="16" t="s">
        <v>24</v>
      </c>
    </row>
    <row r="40" spans="1:15" ht="37.5">
      <c r="A40" s="19">
        <v>66</v>
      </c>
      <c r="B40" s="16" t="s">
        <v>291</v>
      </c>
      <c r="C40" s="16" t="s">
        <v>128</v>
      </c>
      <c r="D40" s="16" t="s">
        <v>292</v>
      </c>
      <c r="E40" s="16" t="s">
        <v>293</v>
      </c>
      <c r="F40" s="16" t="s">
        <v>294</v>
      </c>
      <c r="G40" s="16" t="s">
        <v>295</v>
      </c>
      <c r="H40" s="16" t="s">
        <v>296</v>
      </c>
      <c r="I40" s="16"/>
      <c r="J40" s="16">
        <v>66330</v>
      </c>
      <c r="K40" s="16" t="s">
        <v>24</v>
      </c>
      <c r="L40" s="16" t="s">
        <v>24</v>
      </c>
      <c r="M40" s="16" t="s">
        <v>25</v>
      </c>
      <c r="N40" s="16" t="s">
        <v>24</v>
      </c>
      <c r="O40" s="16" t="s">
        <v>30</v>
      </c>
    </row>
    <row r="41" spans="1:15" ht="18.75">
      <c r="A41" s="15" t="str">
        <f aca="true" t="shared" si="1" ref="A41:A53">MID(J41,1,2)</f>
        <v>31</v>
      </c>
      <c r="B41" s="16" t="s">
        <v>104</v>
      </c>
      <c r="C41" s="16" t="s">
        <v>18</v>
      </c>
      <c r="D41" s="16" t="s">
        <v>105</v>
      </c>
      <c r="E41" s="16" t="s">
        <v>106</v>
      </c>
      <c r="F41" s="16" t="s">
        <v>107</v>
      </c>
      <c r="G41" s="16"/>
      <c r="H41" s="16" t="s">
        <v>108</v>
      </c>
      <c r="I41" s="16"/>
      <c r="J41" s="16">
        <v>31770</v>
      </c>
      <c r="K41" s="16" t="s">
        <v>24</v>
      </c>
      <c r="L41" s="16" t="s">
        <v>24</v>
      </c>
      <c r="M41" s="16" t="s">
        <v>24</v>
      </c>
      <c r="N41" s="16" t="s">
        <v>25</v>
      </c>
      <c r="O41" s="16" t="s">
        <v>25</v>
      </c>
    </row>
    <row r="42" spans="1:15" ht="18.75">
      <c r="A42" s="15" t="str">
        <f t="shared" si="1"/>
        <v>31</v>
      </c>
      <c r="B42" s="16" t="s">
        <v>137</v>
      </c>
      <c r="C42" s="16" t="s">
        <v>18</v>
      </c>
      <c r="D42" s="16" t="s">
        <v>165</v>
      </c>
      <c r="E42" s="16" t="s">
        <v>33</v>
      </c>
      <c r="F42" s="16" t="s">
        <v>166</v>
      </c>
      <c r="G42" s="16"/>
      <c r="H42" s="16" t="s">
        <v>167</v>
      </c>
      <c r="I42" s="16"/>
      <c r="J42" s="16">
        <v>31000</v>
      </c>
      <c r="K42" s="16" t="s">
        <v>24</v>
      </c>
      <c r="L42" s="16" t="s">
        <v>24</v>
      </c>
      <c r="M42" s="16" t="s">
        <v>24</v>
      </c>
      <c r="N42" s="16" t="s">
        <v>25</v>
      </c>
      <c r="O42" s="16" t="s">
        <v>25</v>
      </c>
    </row>
    <row r="43" spans="1:15" ht="18.75">
      <c r="A43" s="15" t="str">
        <f t="shared" si="1"/>
        <v>65</v>
      </c>
      <c r="B43" s="16" t="s">
        <v>274</v>
      </c>
      <c r="C43" s="16" t="s">
        <v>18</v>
      </c>
      <c r="D43" s="16" t="s">
        <v>275</v>
      </c>
      <c r="E43" s="16" t="s">
        <v>265</v>
      </c>
      <c r="F43" s="16" t="s">
        <v>276</v>
      </c>
      <c r="G43" s="16"/>
      <c r="H43" s="16" t="s">
        <v>277</v>
      </c>
      <c r="I43" s="16"/>
      <c r="J43" s="16">
        <v>65310</v>
      </c>
      <c r="K43" s="16" t="s">
        <v>24</v>
      </c>
      <c r="L43" s="16" t="s">
        <v>24</v>
      </c>
      <c r="M43" s="16" t="s">
        <v>24</v>
      </c>
      <c r="N43" s="16" t="s">
        <v>24</v>
      </c>
      <c r="O43" s="16" t="s">
        <v>25</v>
      </c>
    </row>
    <row r="44" spans="1:15" ht="18.75">
      <c r="A44" s="15" t="str">
        <f t="shared" si="1"/>
        <v>31</v>
      </c>
      <c r="B44" s="16" t="s">
        <v>109</v>
      </c>
      <c r="C44" s="16" t="s">
        <v>18</v>
      </c>
      <c r="D44" s="16" t="s">
        <v>110</v>
      </c>
      <c r="E44" s="16" t="s">
        <v>91</v>
      </c>
      <c r="F44" s="16" t="s">
        <v>111</v>
      </c>
      <c r="G44" s="16" t="s">
        <v>112</v>
      </c>
      <c r="H44" s="16" t="s">
        <v>113</v>
      </c>
      <c r="I44" s="16"/>
      <c r="J44" s="16">
        <v>31670</v>
      </c>
      <c r="K44" s="16" t="s">
        <v>24</v>
      </c>
      <c r="L44" s="16" t="s">
        <v>25</v>
      </c>
      <c r="M44" s="16" t="s">
        <v>24</v>
      </c>
      <c r="N44" s="16" t="s">
        <v>25</v>
      </c>
      <c r="O44" s="16" t="s">
        <v>24</v>
      </c>
    </row>
    <row r="45" spans="1:15" ht="18.75">
      <c r="A45" s="15" t="str">
        <f t="shared" si="1"/>
        <v>66</v>
      </c>
      <c r="B45" s="16" t="s">
        <v>291</v>
      </c>
      <c r="C45" s="16" t="s">
        <v>18</v>
      </c>
      <c r="D45" s="16" t="s">
        <v>302</v>
      </c>
      <c r="E45" s="16" t="s">
        <v>125</v>
      </c>
      <c r="F45" s="16" t="s">
        <v>303</v>
      </c>
      <c r="G45" s="16" t="s">
        <v>304</v>
      </c>
      <c r="H45" s="16" t="s">
        <v>301</v>
      </c>
      <c r="I45" s="16"/>
      <c r="J45" s="16">
        <v>66330</v>
      </c>
      <c r="K45" s="16" t="s">
        <v>24</v>
      </c>
      <c r="L45" s="16" t="s">
        <v>24</v>
      </c>
      <c r="M45" s="16" t="s">
        <v>24</v>
      </c>
      <c r="N45" s="16" t="s">
        <v>25</v>
      </c>
      <c r="O45" s="16" t="s">
        <v>24</v>
      </c>
    </row>
    <row r="46" spans="1:15" ht="18.75">
      <c r="A46" s="15" t="str">
        <f t="shared" si="1"/>
        <v>66</v>
      </c>
      <c r="B46" s="16" t="s">
        <v>318</v>
      </c>
      <c r="C46" s="16" t="s">
        <v>18</v>
      </c>
      <c r="D46" s="16" t="s">
        <v>322</v>
      </c>
      <c r="E46" s="16" t="s">
        <v>91</v>
      </c>
      <c r="F46" s="16" t="s">
        <v>323</v>
      </c>
      <c r="G46" s="16" t="s">
        <v>324</v>
      </c>
      <c r="H46" s="16" t="s">
        <v>325</v>
      </c>
      <c r="I46" s="16"/>
      <c r="J46" s="16">
        <v>66028</v>
      </c>
      <c r="K46" s="16" t="s">
        <v>24</v>
      </c>
      <c r="L46" s="16" t="s">
        <v>24</v>
      </c>
      <c r="M46" s="16" t="s">
        <v>25</v>
      </c>
      <c r="N46" s="16" t="s">
        <v>25</v>
      </c>
      <c r="O46" s="16" t="s">
        <v>24</v>
      </c>
    </row>
    <row r="47" spans="1:15" ht="18.75">
      <c r="A47" s="15" t="str">
        <f t="shared" si="1"/>
        <v>34</v>
      </c>
      <c r="B47" s="16" t="s">
        <v>244</v>
      </c>
      <c r="C47" s="16" t="s">
        <v>18</v>
      </c>
      <c r="D47" s="16" t="s">
        <v>245</v>
      </c>
      <c r="E47" s="16" t="s">
        <v>246</v>
      </c>
      <c r="F47" s="16" t="s">
        <v>247</v>
      </c>
      <c r="G47" s="16" t="s">
        <v>248</v>
      </c>
      <c r="H47" s="16" t="s">
        <v>249</v>
      </c>
      <c r="I47" s="16"/>
      <c r="J47" s="16">
        <v>34470</v>
      </c>
      <c r="K47" s="16" t="s">
        <v>24</v>
      </c>
      <c r="L47" s="16" t="s">
        <v>24</v>
      </c>
      <c r="M47" s="16" t="s">
        <v>25</v>
      </c>
      <c r="N47" s="16" t="s">
        <v>25</v>
      </c>
      <c r="O47" s="16" t="s">
        <v>24</v>
      </c>
    </row>
    <row r="48" spans="1:15" ht="18.75">
      <c r="A48" s="15" t="str">
        <f t="shared" si="1"/>
        <v>34</v>
      </c>
      <c r="B48" s="16" t="s">
        <v>206</v>
      </c>
      <c r="C48" s="16" t="s">
        <v>18</v>
      </c>
      <c r="D48" s="16" t="s">
        <v>207</v>
      </c>
      <c r="E48" s="16" t="s">
        <v>208</v>
      </c>
      <c r="F48" s="16" t="s">
        <v>209</v>
      </c>
      <c r="G48" s="16" t="s">
        <v>210</v>
      </c>
      <c r="H48" s="16" t="s">
        <v>211</v>
      </c>
      <c r="I48" s="16"/>
      <c r="J48" s="16">
        <v>34300</v>
      </c>
      <c r="K48" s="16" t="s">
        <v>24</v>
      </c>
      <c r="L48" s="16" t="s">
        <v>24</v>
      </c>
      <c r="M48" s="16" t="s">
        <v>24</v>
      </c>
      <c r="N48" s="16" t="s">
        <v>25</v>
      </c>
      <c r="O48" s="16" t="s">
        <v>25</v>
      </c>
    </row>
    <row r="49" spans="1:15" ht="18.75">
      <c r="A49" s="15" t="str">
        <f t="shared" si="1"/>
        <v>66</v>
      </c>
      <c r="B49" s="16" t="s">
        <v>318</v>
      </c>
      <c r="C49" s="16" t="s">
        <v>18</v>
      </c>
      <c r="D49" s="16" t="s">
        <v>326</v>
      </c>
      <c r="E49" s="16" t="s">
        <v>223</v>
      </c>
      <c r="F49" s="16" t="s">
        <v>327</v>
      </c>
      <c r="G49" s="16"/>
      <c r="H49" s="16" t="s">
        <v>328</v>
      </c>
      <c r="I49" s="16"/>
      <c r="J49" s="16">
        <v>66000</v>
      </c>
      <c r="K49" s="16" t="s">
        <v>24</v>
      </c>
      <c r="L49" s="16" t="s">
        <v>24</v>
      </c>
      <c r="M49" s="16" t="s">
        <v>25</v>
      </c>
      <c r="N49" s="16" t="s">
        <v>25</v>
      </c>
      <c r="O49" s="16" t="s">
        <v>24</v>
      </c>
    </row>
    <row r="50" spans="1:15" ht="18.75">
      <c r="A50" s="15" t="str">
        <f t="shared" si="1"/>
        <v>81</v>
      </c>
      <c r="B50" s="16" t="s">
        <v>346</v>
      </c>
      <c r="C50" s="16" t="s">
        <v>18</v>
      </c>
      <c r="D50" s="16" t="s">
        <v>359</v>
      </c>
      <c r="E50" s="16" t="s">
        <v>95</v>
      </c>
      <c r="F50" s="16"/>
      <c r="G50" s="16" t="s">
        <v>360</v>
      </c>
      <c r="H50" s="16" t="s">
        <v>361</v>
      </c>
      <c r="I50" s="16"/>
      <c r="J50" s="16">
        <v>81000</v>
      </c>
      <c r="K50" s="16"/>
      <c r="L50" s="16"/>
      <c r="M50" s="16"/>
      <c r="N50" s="16" t="s">
        <v>24</v>
      </c>
      <c r="O50" s="16"/>
    </row>
    <row r="51" spans="1:15" ht="18.75">
      <c r="A51" s="15" t="str">
        <f t="shared" si="1"/>
        <v>34</v>
      </c>
      <c r="B51" s="16" t="s">
        <v>196</v>
      </c>
      <c r="C51" s="16" t="s">
        <v>18</v>
      </c>
      <c r="D51" s="16" t="s">
        <v>197</v>
      </c>
      <c r="E51" s="16" t="s">
        <v>116</v>
      </c>
      <c r="F51" s="16" t="s">
        <v>198</v>
      </c>
      <c r="G51" s="16" t="s">
        <v>199</v>
      </c>
      <c r="H51" s="16" t="s">
        <v>200</v>
      </c>
      <c r="I51" s="16"/>
      <c r="J51" s="16">
        <v>34170</v>
      </c>
      <c r="K51" s="16" t="s">
        <v>24</v>
      </c>
      <c r="L51" s="16" t="s">
        <v>25</v>
      </c>
      <c r="M51" s="16" t="s">
        <v>24</v>
      </c>
      <c r="N51" s="16" t="s">
        <v>25</v>
      </c>
      <c r="O51" s="16" t="s">
        <v>24</v>
      </c>
    </row>
    <row r="52" spans="1:15" ht="37.5">
      <c r="A52" s="15" t="str">
        <f t="shared" si="1"/>
        <v>31</v>
      </c>
      <c r="B52" s="16" t="s">
        <v>137</v>
      </c>
      <c r="C52" s="16" t="s">
        <v>18</v>
      </c>
      <c r="D52" s="16" t="s">
        <v>168</v>
      </c>
      <c r="E52" s="16" t="s">
        <v>169</v>
      </c>
      <c r="F52" s="16" t="s">
        <v>170</v>
      </c>
      <c r="G52" s="16" t="s">
        <v>171</v>
      </c>
      <c r="H52" s="16" t="s">
        <v>172</v>
      </c>
      <c r="I52" s="16"/>
      <c r="J52" s="16">
        <v>31400</v>
      </c>
      <c r="K52" s="16" t="s">
        <v>25</v>
      </c>
      <c r="L52" s="16" t="s">
        <v>24</v>
      </c>
      <c r="M52" s="16" t="s">
        <v>25</v>
      </c>
      <c r="N52" s="16" t="s">
        <v>25</v>
      </c>
      <c r="O52" s="16" t="s">
        <v>24</v>
      </c>
    </row>
    <row r="53" spans="1:15" ht="18.75">
      <c r="A53" s="15" t="str">
        <f t="shared" si="1"/>
        <v>12</v>
      </c>
      <c r="B53" s="16" t="s">
        <v>51</v>
      </c>
      <c r="C53" s="16" t="s">
        <v>18</v>
      </c>
      <c r="D53" s="16" t="s">
        <v>52</v>
      </c>
      <c r="E53" s="16" t="s">
        <v>53</v>
      </c>
      <c r="F53" s="16" t="s">
        <v>54</v>
      </c>
      <c r="G53" s="16" t="s">
        <v>55</v>
      </c>
      <c r="H53" s="16" t="s">
        <v>56</v>
      </c>
      <c r="I53" s="16"/>
      <c r="J53" s="16">
        <v>12300</v>
      </c>
      <c r="K53" s="18" t="s">
        <v>25</v>
      </c>
      <c r="L53" s="16" t="s">
        <v>24</v>
      </c>
      <c r="M53" s="16" t="s">
        <v>24</v>
      </c>
      <c r="N53" s="16" t="s">
        <v>25</v>
      </c>
      <c r="O53" s="16" t="s">
        <v>25</v>
      </c>
    </row>
    <row r="54" spans="1:15" ht="18.75">
      <c r="A54" s="20">
        <v>46</v>
      </c>
      <c r="B54" s="16" t="s">
        <v>260</v>
      </c>
      <c r="C54" s="16" t="s">
        <v>18</v>
      </c>
      <c r="D54" s="16" t="s">
        <v>264</v>
      </c>
      <c r="E54" s="16" t="s">
        <v>265</v>
      </c>
      <c r="F54" s="16" t="s">
        <v>266</v>
      </c>
      <c r="G54" s="16"/>
      <c r="H54" s="16" t="s">
        <v>267</v>
      </c>
      <c r="I54" s="16"/>
      <c r="J54" s="16">
        <v>46000</v>
      </c>
      <c r="K54" s="16" t="s">
        <v>25</v>
      </c>
      <c r="L54" s="16" t="s">
        <v>24</v>
      </c>
      <c r="M54" s="16" t="s">
        <v>25</v>
      </c>
      <c r="N54" s="16" t="s">
        <v>25</v>
      </c>
      <c r="O54" s="16" t="s">
        <v>24</v>
      </c>
    </row>
    <row r="55" spans="1:256" s="9" customFormat="1" ht="18.75">
      <c r="A55" s="15" t="str">
        <f aca="true" t="shared" si="2" ref="A55:A69">MID(J55,1,2)</f>
        <v>11</v>
      </c>
      <c r="B55" s="16" t="s">
        <v>42</v>
      </c>
      <c r="C55" s="16" t="s">
        <v>18</v>
      </c>
      <c r="D55" s="16" t="s">
        <v>43</v>
      </c>
      <c r="E55" s="16" t="s">
        <v>44</v>
      </c>
      <c r="F55" s="16" t="s">
        <v>45</v>
      </c>
      <c r="G55" s="16"/>
      <c r="H55" s="16" t="s">
        <v>46</v>
      </c>
      <c r="I55" s="16"/>
      <c r="J55" s="16">
        <v>11100</v>
      </c>
      <c r="K55" s="16" t="s">
        <v>25</v>
      </c>
      <c r="L55" s="16" t="s">
        <v>25</v>
      </c>
      <c r="M55" s="16" t="s">
        <v>24</v>
      </c>
      <c r="N55" s="16" t="s">
        <v>25</v>
      </c>
      <c r="O55" s="16" t="s">
        <v>25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15" ht="18.75">
      <c r="A56" s="15" t="str">
        <f t="shared" si="2"/>
        <v>66</v>
      </c>
      <c r="B56" s="16" t="s">
        <v>318</v>
      </c>
      <c r="C56" s="16" t="s">
        <v>18</v>
      </c>
      <c r="D56" s="16" t="s">
        <v>329</v>
      </c>
      <c r="E56" s="16" t="s">
        <v>241</v>
      </c>
      <c r="F56" s="18" t="s">
        <v>330</v>
      </c>
      <c r="G56" s="16" t="s">
        <v>331</v>
      </c>
      <c r="H56" s="16" t="s">
        <v>332</v>
      </c>
      <c r="I56" s="16"/>
      <c r="J56" s="16">
        <v>66046</v>
      </c>
      <c r="K56" s="16" t="s">
        <v>25</v>
      </c>
      <c r="L56" s="16" t="s">
        <v>24</v>
      </c>
      <c r="M56" s="16" t="s">
        <v>25</v>
      </c>
      <c r="N56" s="16" t="s">
        <v>25</v>
      </c>
      <c r="O56" s="16" t="s">
        <v>24</v>
      </c>
    </row>
    <row r="57" spans="1:15" ht="18.75">
      <c r="A57" s="15" t="str">
        <f t="shared" si="2"/>
        <v>66</v>
      </c>
      <c r="B57" s="16" t="s">
        <v>286</v>
      </c>
      <c r="C57" s="16" t="s">
        <v>18</v>
      </c>
      <c r="D57" s="16" t="s">
        <v>287</v>
      </c>
      <c r="E57" s="16" t="s">
        <v>288</v>
      </c>
      <c r="F57" s="16" t="s">
        <v>289</v>
      </c>
      <c r="G57" s="16"/>
      <c r="H57" s="16" t="s">
        <v>290</v>
      </c>
      <c r="I57" s="16"/>
      <c r="J57" s="16">
        <v>66430</v>
      </c>
      <c r="K57" s="16" t="s">
        <v>25</v>
      </c>
      <c r="L57" s="16" t="s">
        <v>25</v>
      </c>
      <c r="M57" s="16" t="s">
        <v>25</v>
      </c>
      <c r="N57" s="16" t="s">
        <v>25</v>
      </c>
      <c r="O57" s="16" t="s">
        <v>25</v>
      </c>
    </row>
    <row r="58" spans="1:15" ht="18.75">
      <c r="A58" s="15" t="str">
        <f t="shared" si="2"/>
        <v>66</v>
      </c>
      <c r="B58" s="16" t="s">
        <v>305</v>
      </c>
      <c r="C58" s="16" t="s">
        <v>18</v>
      </c>
      <c r="D58" s="16" t="s">
        <v>309</v>
      </c>
      <c r="E58" s="16" t="s">
        <v>91</v>
      </c>
      <c r="F58" s="16" t="s">
        <v>310</v>
      </c>
      <c r="G58" s="16" t="s">
        <v>311</v>
      </c>
      <c r="H58" s="16" t="s">
        <v>312</v>
      </c>
      <c r="I58" s="16" t="s">
        <v>313</v>
      </c>
      <c r="J58" s="16">
        <v>66190</v>
      </c>
      <c r="K58" s="16" t="s">
        <v>25</v>
      </c>
      <c r="L58" s="16" t="s">
        <v>24</v>
      </c>
      <c r="M58" s="16" t="s">
        <v>24</v>
      </c>
      <c r="N58" s="16" t="s">
        <v>25</v>
      </c>
      <c r="O58" s="16" t="s">
        <v>25</v>
      </c>
    </row>
    <row r="59" spans="1:15" ht="18.75">
      <c r="A59" s="15" t="str">
        <f t="shared" si="2"/>
        <v>30</v>
      </c>
      <c r="B59" s="16" t="s">
        <v>84</v>
      </c>
      <c r="C59" s="16" t="s">
        <v>18</v>
      </c>
      <c r="D59" s="16" t="s">
        <v>85</v>
      </c>
      <c r="E59" s="16" t="s">
        <v>86</v>
      </c>
      <c r="F59" s="16" t="s">
        <v>87</v>
      </c>
      <c r="G59" s="16"/>
      <c r="H59" s="16" t="s">
        <v>88</v>
      </c>
      <c r="I59" s="16"/>
      <c r="J59" s="16">
        <v>30870</v>
      </c>
      <c r="K59" s="16" t="s">
        <v>24</v>
      </c>
      <c r="L59" s="16" t="s">
        <v>24</v>
      </c>
      <c r="M59" s="16" t="s">
        <v>25</v>
      </c>
      <c r="N59" s="16" t="s">
        <v>25</v>
      </c>
      <c r="O59" s="16" t="s">
        <v>24</v>
      </c>
    </row>
    <row r="60" spans="1:15" ht="37.5">
      <c r="A60" s="15" t="str">
        <f t="shared" si="2"/>
        <v>12</v>
      </c>
      <c r="B60" s="16" t="s">
        <v>57</v>
      </c>
      <c r="C60" s="16" t="s">
        <v>18</v>
      </c>
      <c r="D60" s="16" t="s">
        <v>61</v>
      </c>
      <c r="E60" s="16" t="s">
        <v>62</v>
      </c>
      <c r="F60" s="16" t="s">
        <v>63</v>
      </c>
      <c r="G60" s="16" t="s">
        <v>64</v>
      </c>
      <c r="H60" s="16" t="s">
        <v>65</v>
      </c>
      <c r="I60" s="16"/>
      <c r="J60" s="16">
        <v>12027</v>
      </c>
      <c r="K60" s="16" t="s">
        <v>24</v>
      </c>
      <c r="L60" s="16" t="s">
        <v>24</v>
      </c>
      <c r="M60" s="16" t="s">
        <v>25</v>
      </c>
      <c r="N60" s="16" t="s">
        <v>25</v>
      </c>
      <c r="O60" s="16" t="s">
        <v>24</v>
      </c>
    </row>
    <row r="61" spans="1:15" ht="37.5">
      <c r="A61" s="15" t="str">
        <f t="shared" si="2"/>
        <v>34</v>
      </c>
      <c r="B61" s="16" t="s">
        <v>254</v>
      </c>
      <c r="C61" s="16" t="s">
        <v>128</v>
      </c>
      <c r="D61" s="16" t="s">
        <v>255</v>
      </c>
      <c r="E61" s="16" t="s">
        <v>256</v>
      </c>
      <c r="F61" s="16" t="s">
        <v>257</v>
      </c>
      <c r="G61" s="16" t="s">
        <v>258</v>
      </c>
      <c r="H61" s="16" t="s">
        <v>259</v>
      </c>
      <c r="I61" s="16"/>
      <c r="J61" s="16">
        <v>34200</v>
      </c>
      <c r="K61" s="16" t="s">
        <v>24</v>
      </c>
      <c r="L61" s="16" t="s">
        <v>25</v>
      </c>
      <c r="M61" s="16" t="s">
        <v>25</v>
      </c>
      <c r="N61" s="16" t="s">
        <v>25</v>
      </c>
      <c r="O61" s="16" t="s">
        <v>24</v>
      </c>
    </row>
    <row r="62" spans="1:15" ht="18.75">
      <c r="A62" s="21" t="str">
        <f t="shared" si="2"/>
        <v>11</v>
      </c>
      <c r="B62" s="16" t="s">
        <v>42</v>
      </c>
      <c r="C62" s="16" t="s">
        <v>18</v>
      </c>
      <c r="D62" s="16" t="s">
        <v>47</v>
      </c>
      <c r="E62" s="16" t="s">
        <v>48</v>
      </c>
      <c r="F62" s="16" t="s">
        <v>49</v>
      </c>
      <c r="G62" s="16"/>
      <c r="H62" s="16" t="s">
        <v>50</v>
      </c>
      <c r="I62" s="16"/>
      <c r="J62" s="16">
        <v>11100</v>
      </c>
      <c r="K62" s="16" t="s">
        <v>24</v>
      </c>
      <c r="L62" s="16" t="s">
        <v>24</v>
      </c>
      <c r="M62" s="16" t="s">
        <v>25</v>
      </c>
      <c r="N62" s="16" t="s">
        <v>25</v>
      </c>
      <c r="O62" s="16" t="s">
        <v>24</v>
      </c>
    </row>
    <row r="63" spans="1:15" ht="18.75">
      <c r="A63" s="15" t="str">
        <f t="shared" si="2"/>
        <v>31</v>
      </c>
      <c r="B63" s="16" t="s">
        <v>137</v>
      </c>
      <c r="C63" s="16" t="s">
        <v>18</v>
      </c>
      <c r="D63" s="16" t="s">
        <v>173</v>
      </c>
      <c r="E63" s="16" t="s">
        <v>174</v>
      </c>
      <c r="F63" s="16" t="s">
        <v>175</v>
      </c>
      <c r="G63" s="16"/>
      <c r="H63" s="16" t="s">
        <v>176</v>
      </c>
      <c r="I63" s="16"/>
      <c r="J63" s="16">
        <v>31200</v>
      </c>
      <c r="K63" s="16" t="s">
        <v>24</v>
      </c>
      <c r="L63" s="16" t="s">
        <v>25</v>
      </c>
      <c r="M63" s="16" t="s">
        <v>25</v>
      </c>
      <c r="N63" s="16" t="s">
        <v>25</v>
      </c>
      <c r="O63" s="16" t="s">
        <v>25</v>
      </c>
    </row>
    <row r="64" spans="1:15" ht="18.75">
      <c r="A64" s="15" t="str">
        <f t="shared" si="2"/>
        <v>81</v>
      </c>
      <c r="B64" s="16" t="s">
        <v>366</v>
      </c>
      <c r="C64" s="16" t="s">
        <v>18</v>
      </c>
      <c r="D64" s="16" t="s">
        <v>370</v>
      </c>
      <c r="E64" s="16" t="s">
        <v>371</v>
      </c>
      <c r="F64" s="16"/>
      <c r="G64" s="16"/>
      <c r="H64" s="16" t="s">
        <v>372</v>
      </c>
      <c r="I64" s="16"/>
      <c r="J64" s="16">
        <v>81580</v>
      </c>
      <c r="K64" s="16" t="s">
        <v>24</v>
      </c>
      <c r="L64" s="16" t="s">
        <v>24</v>
      </c>
      <c r="M64" s="16" t="s">
        <v>24</v>
      </c>
      <c r="N64" s="16" t="s">
        <v>25</v>
      </c>
      <c r="O64" s="16" t="s">
        <v>25</v>
      </c>
    </row>
    <row r="65" spans="1:15" ht="37.5">
      <c r="A65" s="15" t="str">
        <f t="shared" si="2"/>
        <v>66</v>
      </c>
      <c r="B65" s="16" t="s">
        <v>318</v>
      </c>
      <c r="C65" s="16" t="s">
        <v>18</v>
      </c>
      <c r="D65" s="16" t="s">
        <v>333</v>
      </c>
      <c r="E65" s="16" t="s">
        <v>334</v>
      </c>
      <c r="F65" s="18" t="s">
        <v>335</v>
      </c>
      <c r="G65" s="16"/>
      <c r="H65" s="16" t="s">
        <v>336</v>
      </c>
      <c r="I65" s="16"/>
      <c r="J65" s="16">
        <v>66000</v>
      </c>
      <c r="K65" s="16" t="s">
        <v>24</v>
      </c>
      <c r="L65" s="16" t="s">
        <v>24</v>
      </c>
      <c r="M65" s="16" t="s">
        <v>24</v>
      </c>
      <c r="N65" s="16" t="s">
        <v>25</v>
      </c>
      <c r="O65" s="16" t="s">
        <v>25</v>
      </c>
    </row>
    <row r="66" spans="1:15" ht="18.75">
      <c r="A66" s="15" t="str">
        <f t="shared" si="2"/>
        <v>81</v>
      </c>
      <c r="B66" s="16" t="s">
        <v>362</v>
      </c>
      <c r="C66" s="16" t="s">
        <v>18</v>
      </c>
      <c r="D66" s="16" t="s">
        <v>363</v>
      </c>
      <c r="E66" s="16" t="s">
        <v>334</v>
      </c>
      <c r="F66" s="16" t="s">
        <v>364</v>
      </c>
      <c r="G66" s="16"/>
      <c r="H66" s="16" t="s">
        <v>365</v>
      </c>
      <c r="I66" s="16"/>
      <c r="J66" s="16">
        <v>81200</v>
      </c>
      <c r="K66" s="16" t="s">
        <v>24</v>
      </c>
      <c r="L66" s="16" t="s">
        <v>25</v>
      </c>
      <c r="M66" s="16" t="s">
        <v>25</v>
      </c>
      <c r="N66" s="16" t="s">
        <v>25</v>
      </c>
      <c r="O66" s="16" t="s">
        <v>25</v>
      </c>
    </row>
    <row r="67" spans="1:15" ht="18.75">
      <c r="A67" s="15" t="str">
        <f t="shared" si="2"/>
        <v>32</v>
      </c>
      <c r="B67" s="16" t="s">
        <v>183</v>
      </c>
      <c r="C67" s="16" t="s">
        <v>18</v>
      </c>
      <c r="D67" s="16" t="s">
        <v>187</v>
      </c>
      <c r="E67" s="16" t="s">
        <v>188</v>
      </c>
      <c r="F67" s="16" t="s">
        <v>189</v>
      </c>
      <c r="G67" s="16"/>
      <c r="H67" s="16" t="s">
        <v>190</v>
      </c>
      <c r="I67" s="16"/>
      <c r="J67" s="16">
        <v>32000</v>
      </c>
      <c r="K67" s="16" t="s">
        <v>25</v>
      </c>
      <c r="L67" s="16" t="s">
        <v>24</v>
      </c>
      <c r="M67" s="16" t="s">
        <v>25</v>
      </c>
      <c r="N67" s="16" t="s">
        <v>25</v>
      </c>
      <c r="O67" s="16" t="s">
        <v>24</v>
      </c>
    </row>
    <row r="68" spans="1:15" ht="18.75">
      <c r="A68" s="15" t="str">
        <f t="shared" si="2"/>
        <v>30</v>
      </c>
      <c r="B68" s="16" t="s">
        <v>89</v>
      </c>
      <c r="C68" s="16" t="s">
        <v>18</v>
      </c>
      <c r="D68" s="16" t="s">
        <v>90</v>
      </c>
      <c r="E68" s="16" t="s">
        <v>91</v>
      </c>
      <c r="F68" s="16"/>
      <c r="G68" s="16"/>
      <c r="H68" s="16" t="s">
        <v>92</v>
      </c>
      <c r="I68" s="16"/>
      <c r="J68" s="16">
        <v>30133</v>
      </c>
      <c r="K68" s="16" t="s">
        <v>24</v>
      </c>
      <c r="L68" s="16" t="s">
        <v>24</v>
      </c>
      <c r="M68" s="16" t="s">
        <v>24</v>
      </c>
      <c r="N68" s="16" t="s">
        <v>25</v>
      </c>
      <c r="O68" s="16" t="s">
        <v>24</v>
      </c>
    </row>
    <row r="69" spans="1:15" ht="18.75">
      <c r="A69" s="15" t="str">
        <f t="shared" si="2"/>
        <v>34</v>
      </c>
      <c r="B69" s="16" t="s">
        <v>201</v>
      </c>
      <c r="C69" s="16" t="s">
        <v>18</v>
      </c>
      <c r="D69" s="16" t="s">
        <v>202</v>
      </c>
      <c r="E69" s="16" t="s">
        <v>203</v>
      </c>
      <c r="F69" s="16" t="s">
        <v>204</v>
      </c>
      <c r="G69" s="16"/>
      <c r="H69" s="16" t="s">
        <v>205</v>
      </c>
      <c r="I69" s="16"/>
      <c r="J69" s="16">
        <v>34110</v>
      </c>
      <c r="K69" s="16" t="s">
        <v>24</v>
      </c>
      <c r="L69" s="16" t="s">
        <v>24</v>
      </c>
      <c r="M69" s="16" t="s">
        <v>24</v>
      </c>
      <c r="N69" s="16" t="s">
        <v>25</v>
      </c>
      <c r="O69" s="16" t="s">
        <v>25</v>
      </c>
    </row>
    <row r="70" spans="1:240" ht="18.75">
      <c r="A70" s="22">
        <v>46</v>
      </c>
      <c r="B70" s="18" t="s">
        <v>260</v>
      </c>
      <c r="C70" s="18" t="s">
        <v>18</v>
      </c>
      <c r="D70" s="18" t="s">
        <v>261</v>
      </c>
      <c r="E70" s="18" t="s">
        <v>262</v>
      </c>
      <c r="F70" s="18"/>
      <c r="G70" s="18" t="s">
        <v>263</v>
      </c>
      <c r="H70" s="18"/>
      <c r="I70" s="18"/>
      <c r="J70" s="18">
        <v>46000</v>
      </c>
      <c r="K70" s="18"/>
      <c r="L70" s="18"/>
      <c r="M70" s="18"/>
      <c r="N70" s="18"/>
      <c r="O70" s="18" t="s">
        <v>25</v>
      </c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</row>
    <row r="71" spans="1:15" ht="37.5">
      <c r="A71" s="15" t="str">
        <f aca="true" t="shared" si="3" ref="A71:A82">MID(J71,1,2)</f>
        <v>34</v>
      </c>
      <c r="B71" s="16" t="s">
        <v>216</v>
      </c>
      <c r="C71" s="16" t="s">
        <v>18</v>
      </c>
      <c r="D71" s="16" t="s">
        <v>230</v>
      </c>
      <c r="E71" s="16" t="s">
        <v>231</v>
      </c>
      <c r="F71" s="16" t="s">
        <v>232</v>
      </c>
      <c r="G71" s="16" t="s">
        <v>233</v>
      </c>
      <c r="H71" s="16" t="s">
        <v>234</v>
      </c>
      <c r="I71" s="16"/>
      <c r="J71" s="16">
        <v>34090</v>
      </c>
      <c r="K71" s="16" t="s">
        <v>24</v>
      </c>
      <c r="L71" s="16" t="s">
        <v>25</v>
      </c>
      <c r="M71" s="16" t="s">
        <v>25</v>
      </c>
      <c r="N71" s="16" t="s">
        <v>25</v>
      </c>
      <c r="O71" s="16" t="s">
        <v>24</v>
      </c>
    </row>
    <row r="72" spans="1:15" ht="18.75">
      <c r="A72" s="15" t="str">
        <f t="shared" si="3"/>
        <v>66</v>
      </c>
      <c r="B72" s="16" t="s">
        <v>318</v>
      </c>
      <c r="C72" s="16" t="s">
        <v>18</v>
      </c>
      <c r="D72" s="16" t="s">
        <v>337</v>
      </c>
      <c r="E72" s="16" t="s">
        <v>338</v>
      </c>
      <c r="F72" s="16" t="s">
        <v>339</v>
      </c>
      <c r="G72" s="16" t="s">
        <v>311</v>
      </c>
      <c r="H72" s="16" t="s">
        <v>340</v>
      </c>
      <c r="I72" s="16" t="s">
        <v>341</v>
      </c>
      <c r="J72" s="16">
        <v>66000</v>
      </c>
      <c r="K72" s="16" t="s">
        <v>25</v>
      </c>
      <c r="L72" s="16" t="s">
        <v>24</v>
      </c>
      <c r="M72" s="16" t="s">
        <v>25</v>
      </c>
      <c r="N72" s="16" t="s">
        <v>25</v>
      </c>
      <c r="O72" s="16" t="s">
        <v>24</v>
      </c>
    </row>
    <row r="73" spans="1:15" ht="18.75">
      <c r="A73" s="15" t="str">
        <f t="shared" si="3"/>
        <v>66</v>
      </c>
      <c r="B73" s="16" t="s">
        <v>314</v>
      </c>
      <c r="C73" s="16" t="s">
        <v>18</v>
      </c>
      <c r="D73" s="16" t="s">
        <v>315</v>
      </c>
      <c r="E73" s="16" t="s">
        <v>116</v>
      </c>
      <c r="F73" s="16" t="s">
        <v>316</v>
      </c>
      <c r="G73" s="16"/>
      <c r="H73" s="16" t="s">
        <v>317</v>
      </c>
      <c r="I73" s="16"/>
      <c r="J73" s="16">
        <v>66210</v>
      </c>
      <c r="K73" s="16" t="s">
        <v>24</v>
      </c>
      <c r="L73" s="16" t="s">
        <v>24</v>
      </c>
      <c r="M73" s="16" t="s">
        <v>24</v>
      </c>
      <c r="N73" s="16" t="s">
        <v>25</v>
      </c>
      <c r="O73" s="16" t="s">
        <v>24</v>
      </c>
    </row>
    <row r="74" spans="1:15" ht="18.75">
      <c r="A74" s="15" t="str">
        <f t="shared" si="3"/>
        <v>12</v>
      </c>
      <c r="B74" s="16" t="s">
        <v>57</v>
      </c>
      <c r="C74" s="16" t="s">
        <v>18</v>
      </c>
      <c r="D74" s="16" t="s">
        <v>58</v>
      </c>
      <c r="E74" s="16" t="s">
        <v>33</v>
      </c>
      <c r="F74" s="16" t="s">
        <v>59</v>
      </c>
      <c r="G74" s="16"/>
      <c r="H74" s="16" t="s">
        <v>60</v>
      </c>
      <c r="I74" s="16"/>
      <c r="J74" s="16">
        <v>12000</v>
      </c>
      <c r="K74" s="16" t="s">
        <v>24</v>
      </c>
      <c r="L74" s="16" t="s">
        <v>24</v>
      </c>
      <c r="M74" s="16" t="s">
        <v>25</v>
      </c>
      <c r="N74" s="16" t="s">
        <v>25</v>
      </c>
      <c r="O74" s="16" t="s">
        <v>24</v>
      </c>
    </row>
    <row r="75" spans="1:15" ht="18.75">
      <c r="A75" s="15" t="str">
        <f t="shared" si="3"/>
        <v>34</v>
      </c>
      <c r="B75" s="16" t="s">
        <v>212</v>
      </c>
      <c r="C75" s="16" t="s">
        <v>18</v>
      </c>
      <c r="D75" s="16" t="s">
        <v>213</v>
      </c>
      <c r="E75" s="16" t="s">
        <v>95</v>
      </c>
      <c r="F75" s="16" t="s">
        <v>214</v>
      </c>
      <c r="G75" s="16"/>
      <c r="H75" s="16" t="s">
        <v>215</v>
      </c>
      <c r="I75" s="16"/>
      <c r="J75" s="16">
        <v>34400</v>
      </c>
      <c r="K75" s="16" t="s">
        <v>24</v>
      </c>
      <c r="L75" s="16" t="s">
        <v>24</v>
      </c>
      <c r="M75" s="16" t="s">
        <v>24</v>
      </c>
      <c r="N75" s="16" t="s">
        <v>25</v>
      </c>
      <c r="O75" s="16" t="s">
        <v>24</v>
      </c>
    </row>
    <row r="76" spans="1:15" ht="18.75">
      <c r="A76" s="15" t="str">
        <f t="shared" si="3"/>
        <v>65</v>
      </c>
      <c r="B76" s="16" t="s">
        <v>282</v>
      </c>
      <c r="C76" s="16" t="s">
        <v>18</v>
      </c>
      <c r="D76" s="16" t="s">
        <v>283</v>
      </c>
      <c r="E76" s="16" t="s">
        <v>223</v>
      </c>
      <c r="F76" s="16" t="s">
        <v>284</v>
      </c>
      <c r="G76" s="16"/>
      <c r="H76" s="16" t="s">
        <v>285</v>
      </c>
      <c r="I76" s="16"/>
      <c r="J76" s="16">
        <v>65500</v>
      </c>
      <c r="K76" s="16" t="s">
        <v>24</v>
      </c>
      <c r="L76" s="16" t="s">
        <v>24</v>
      </c>
      <c r="M76" s="16" t="s">
        <v>24</v>
      </c>
      <c r="N76" s="16" t="s">
        <v>25</v>
      </c>
      <c r="O76" s="16" t="s">
        <v>25</v>
      </c>
    </row>
    <row r="77" spans="1:15" ht="18.75">
      <c r="A77" s="15" t="str">
        <f t="shared" si="3"/>
        <v>34</v>
      </c>
      <c r="B77" s="16" t="s">
        <v>191</v>
      </c>
      <c r="C77" s="16" t="s">
        <v>18</v>
      </c>
      <c r="D77" s="16" t="s">
        <v>192</v>
      </c>
      <c r="E77" s="16" t="s">
        <v>53</v>
      </c>
      <c r="F77" s="16" t="s">
        <v>193</v>
      </c>
      <c r="G77" s="16" t="s">
        <v>194</v>
      </c>
      <c r="H77" s="16" t="s">
        <v>195</v>
      </c>
      <c r="I77" s="16"/>
      <c r="J77" s="16">
        <v>34540</v>
      </c>
      <c r="K77" s="16" t="s">
        <v>25</v>
      </c>
      <c r="L77" s="16" t="s">
        <v>24</v>
      </c>
      <c r="M77" s="16" t="s">
        <v>25</v>
      </c>
      <c r="N77" s="16" t="s">
        <v>25</v>
      </c>
      <c r="O77" s="16" t="s">
        <v>24</v>
      </c>
    </row>
    <row r="78" spans="1:15" ht="18.75">
      <c r="A78" s="15" t="str">
        <f t="shared" si="3"/>
        <v>66</v>
      </c>
      <c r="B78" s="16" t="s">
        <v>318</v>
      </c>
      <c r="C78" s="16" t="s">
        <v>128</v>
      </c>
      <c r="D78" s="16" t="s">
        <v>342</v>
      </c>
      <c r="E78" s="16" t="s">
        <v>343</v>
      </c>
      <c r="F78" s="16" t="s">
        <v>344</v>
      </c>
      <c r="G78" s="16"/>
      <c r="H78" s="16" t="s">
        <v>345</v>
      </c>
      <c r="I78" s="16"/>
      <c r="J78" s="16">
        <v>66100</v>
      </c>
      <c r="K78" s="16" t="s">
        <v>24</v>
      </c>
      <c r="L78" s="16" t="s">
        <v>25</v>
      </c>
      <c r="M78" s="16" t="s">
        <v>25</v>
      </c>
      <c r="N78" s="16" t="s">
        <v>25</v>
      </c>
      <c r="O78" s="16" t="s">
        <v>25</v>
      </c>
    </row>
    <row r="79" spans="1:15" ht="18.75">
      <c r="A79" s="15" t="str">
        <f t="shared" si="3"/>
        <v>81</v>
      </c>
      <c r="B79" s="16" t="s">
        <v>355</v>
      </c>
      <c r="C79" s="16" t="s">
        <v>18</v>
      </c>
      <c r="D79" s="16" t="s">
        <v>356</v>
      </c>
      <c r="E79" s="16" t="s">
        <v>246</v>
      </c>
      <c r="F79" s="16" t="s">
        <v>357</v>
      </c>
      <c r="G79" s="16"/>
      <c r="H79" s="16" t="s">
        <v>358</v>
      </c>
      <c r="I79" s="16"/>
      <c r="J79" s="16">
        <v>81100</v>
      </c>
      <c r="K79" s="16" t="s">
        <v>24</v>
      </c>
      <c r="L79" s="16" t="s">
        <v>24</v>
      </c>
      <c r="M79" s="16" t="s">
        <v>24</v>
      </c>
      <c r="N79" s="16" t="s">
        <v>25</v>
      </c>
      <c r="O79" s="16" t="s">
        <v>25</v>
      </c>
    </row>
    <row r="80" spans="1:15" ht="18.75">
      <c r="A80" s="15" t="str">
        <f t="shared" si="3"/>
        <v>30</v>
      </c>
      <c r="B80" s="16" t="s">
        <v>93</v>
      </c>
      <c r="C80" s="16" t="s">
        <v>99</v>
      </c>
      <c r="D80" s="16" t="s">
        <v>100</v>
      </c>
      <c r="E80" s="16" t="s">
        <v>101</v>
      </c>
      <c r="F80" s="16" t="s">
        <v>102</v>
      </c>
      <c r="G80" s="16"/>
      <c r="H80" s="16" t="s">
        <v>103</v>
      </c>
      <c r="I80" s="16"/>
      <c r="J80" s="16">
        <v>30000</v>
      </c>
      <c r="K80" s="16" t="s">
        <v>24</v>
      </c>
      <c r="L80" s="16" t="s">
        <v>24</v>
      </c>
      <c r="M80" s="16" t="s">
        <v>24</v>
      </c>
      <c r="N80" s="16" t="s">
        <v>25</v>
      </c>
      <c r="O80" s="16" t="s">
        <v>25</v>
      </c>
    </row>
    <row r="81" spans="1:15" ht="18.75">
      <c r="A81" s="15" t="str">
        <f t="shared" si="3"/>
        <v>34</v>
      </c>
      <c r="B81" s="16" t="s">
        <v>216</v>
      </c>
      <c r="C81" s="16" t="s">
        <v>128</v>
      </c>
      <c r="D81" s="16" t="s">
        <v>235</v>
      </c>
      <c r="E81" s="16" t="s">
        <v>236</v>
      </c>
      <c r="F81" s="16" t="s">
        <v>237</v>
      </c>
      <c r="G81" s="16"/>
      <c r="H81" s="16" t="s">
        <v>238</v>
      </c>
      <c r="I81" s="16"/>
      <c r="J81" s="16">
        <v>34090</v>
      </c>
      <c r="K81" s="16" t="s">
        <v>24</v>
      </c>
      <c r="L81" s="16" t="s">
        <v>24</v>
      </c>
      <c r="M81" s="16" t="s">
        <v>25</v>
      </c>
      <c r="N81" s="16" t="s">
        <v>25</v>
      </c>
      <c r="O81" s="16" t="s">
        <v>24</v>
      </c>
    </row>
    <row r="82" spans="1:15" ht="18.75">
      <c r="A82" s="15" t="str">
        <f t="shared" si="3"/>
        <v>31</v>
      </c>
      <c r="B82" s="16" t="s">
        <v>137</v>
      </c>
      <c r="C82" s="16" t="s">
        <v>18</v>
      </c>
      <c r="D82" s="16" t="s">
        <v>177</v>
      </c>
      <c r="E82" s="16" t="s">
        <v>73</v>
      </c>
      <c r="F82" s="16" t="s">
        <v>178</v>
      </c>
      <c r="G82" s="16" t="s">
        <v>145</v>
      </c>
      <c r="H82" s="16" t="s">
        <v>146</v>
      </c>
      <c r="I82" s="16"/>
      <c r="J82" s="16">
        <v>31400</v>
      </c>
      <c r="K82" s="16" t="s">
        <v>25</v>
      </c>
      <c r="L82" s="16" t="s">
        <v>24</v>
      </c>
      <c r="M82" s="16" t="s">
        <v>25</v>
      </c>
      <c r="N82" s="16" t="s">
        <v>25</v>
      </c>
      <c r="O82" s="16" t="s">
        <v>24</v>
      </c>
    </row>
  </sheetData>
  <sheetProtection selectLockedCells="1" selectUnlockedCells="1"/>
  <autoFilter ref="A3:IF82">
    <sortState ref="A4:IF82">
      <sortCondition sortBy="value" ref="D4:D82"/>
    </sortState>
  </autoFilter>
  <printOptions/>
  <pageMargins left="0.7902777777777777" right="0.7902777777777777" top="0.5902777777777778" bottom="0.5902777777777778" header="0.5118055555555555" footer="0"/>
  <pageSetup fitToHeight="2" fitToWidth="1" horizontalDpi="300" verticalDpi="300" orientation="landscape" paperSize="9"/>
  <headerFooter alignWithMargins="0">
    <oddFooter>&amp;C&amp;"Calibri,Normal"&amp;11 000000&amp;P/&amp;N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Christiane</dc:creator>
  <cp:keywords/>
  <dc:description/>
  <cp:lastModifiedBy>Andre Rauzier</cp:lastModifiedBy>
  <cp:lastPrinted>2018-08-20T15:38:05Z</cp:lastPrinted>
  <dcterms:created xsi:type="dcterms:W3CDTF">2018-06-21T16:52:54Z</dcterms:created>
  <dcterms:modified xsi:type="dcterms:W3CDTF">2018-08-20T15:41:56Z</dcterms:modified>
  <cp:category/>
  <cp:version/>
  <cp:contentType/>
  <cp:contentStatus/>
</cp:coreProperties>
</file>